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B38D20F2-0B80-43C2-BDD7-9F732CC60890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10" i="1" l="1"/>
  <c r="G410" i="1" s="1"/>
  <c r="F409" i="1" l="1"/>
  <c r="G409" i="1" s="1"/>
  <c r="J412" i="1" l="1"/>
  <c r="I412" i="1"/>
  <c r="H412" i="1"/>
  <c r="J411" i="1"/>
  <c r="I411" i="1"/>
  <c r="H411" i="1"/>
  <c r="J410" i="1"/>
  <c r="I410" i="1"/>
  <c r="H410" i="1"/>
  <c r="J409" i="1"/>
  <c r="I409" i="1"/>
  <c r="H409" i="1"/>
  <c r="J408" i="1"/>
  <c r="I408" i="1"/>
  <c r="H408" i="1"/>
  <c r="J407" i="1"/>
  <c r="I407" i="1"/>
  <c r="H407" i="1"/>
  <c r="J406" i="1"/>
  <c r="I406" i="1"/>
  <c r="H406" i="1"/>
  <c r="H405" i="1"/>
  <c r="J404" i="1"/>
  <c r="J403" i="1"/>
  <c r="I403" i="1"/>
  <c r="H403" i="1"/>
  <c r="J402" i="1"/>
  <c r="I402" i="1"/>
  <c r="H402" i="1"/>
  <c r="J401" i="1"/>
  <c r="I401" i="1"/>
  <c r="H401" i="1"/>
  <c r="J400" i="1"/>
  <c r="I400" i="1"/>
  <c r="H400" i="1"/>
  <c r="J399" i="1"/>
  <c r="I399" i="1"/>
  <c r="H399" i="1"/>
  <c r="J398" i="1"/>
  <c r="I398" i="1"/>
  <c r="H398" i="1"/>
  <c r="F395" i="1"/>
  <c r="G395" i="1" s="1"/>
  <c r="F394" i="1"/>
  <c r="G394" i="1" s="1"/>
  <c r="J397" i="1"/>
  <c r="I397" i="1"/>
  <c r="H397" i="1"/>
  <c r="J396" i="1"/>
  <c r="I396" i="1"/>
  <c r="H396" i="1"/>
  <c r="J393" i="1"/>
  <c r="I393" i="1"/>
  <c r="H393" i="1"/>
  <c r="I394" i="1" l="1"/>
  <c r="J394" i="1"/>
  <c r="J395" i="1"/>
  <c r="H395" i="1"/>
  <c r="I395" i="1"/>
  <c r="J405" i="1"/>
  <c r="I405" i="1"/>
  <c r="H404" i="1"/>
  <c r="I404" i="1"/>
  <c r="H394" i="1"/>
  <c r="J392" i="1"/>
  <c r="I392" i="1"/>
  <c r="J391" i="1"/>
  <c r="I391" i="1"/>
  <c r="J390" i="1"/>
  <c r="I390" i="1"/>
  <c r="J389" i="1"/>
  <c r="I389" i="1"/>
  <c r="J388" i="1"/>
  <c r="I388" i="1"/>
  <c r="H392" i="1"/>
  <c r="H391" i="1"/>
  <c r="H390" i="1"/>
  <c r="H389" i="1"/>
  <c r="H388" i="1"/>
  <c r="J387" i="1" l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 l="1"/>
  <c r="I382" i="1"/>
  <c r="J381" i="1"/>
  <c r="I381" i="1"/>
  <c r="J380" i="1"/>
  <c r="I380" i="1"/>
  <c r="J379" i="1"/>
  <c r="I379" i="1"/>
  <c r="H382" i="1"/>
  <c r="H381" i="1"/>
  <c r="H380" i="1"/>
  <c r="H379" i="1"/>
  <c r="H378" i="1"/>
  <c r="J377" i="1"/>
  <c r="I377" i="1"/>
  <c r="J376" i="1"/>
  <c r="I376" i="1"/>
  <c r="J375" i="1"/>
  <c r="I375" i="1"/>
  <c r="J374" i="1"/>
  <c r="I374" i="1"/>
  <c r="J373" i="1"/>
  <c r="I373" i="1"/>
  <c r="H377" i="1"/>
  <c r="H376" i="1"/>
  <c r="H375" i="1"/>
  <c r="H374" i="1"/>
  <c r="H373" i="1"/>
  <c r="J367" i="1"/>
  <c r="I367" i="1"/>
  <c r="J361" i="1"/>
  <c r="I361" i="1"/>
  <c r="J372" i="1" l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Q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3E55AFF7-D6E4-4A1F-AA9B-FF80050550A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CD6FC751-CF20-4434-8F23-24A813B1F70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322F644D-15E9-4A8D-8CCA-7208F9D097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D73828DD-D14F-4B45-9C96-3842A63D94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4" authorId="1" shapeId="0" xr:uid="{41278FB4-9682-4494-9FE1-B6AECBDAAAD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4" authorId="1" shapeId="0" xr:uid="{7166E3D9-51A5-4997-BCC8-9FFC76A646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5" authorId="1" shapeId="0" xr:uid="{3B82702D-C7D2-4B8C-B5CB-F499AE586D4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5" authorId="1" shapeId="0" xr:uid="{31FF924F-7EBD-418C-96F8-EDAEEA8B8EC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9" authorId="1" shapeId="0" xr:uid="{29413CA5-A767-434D-BF5A-2313669A484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9" authorId="1" shapeId="0" xr:uid="{12E76241-B55F-4E25-86BB-BF01186703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0" authorId="1" shapeId="0" xr:uid="{CD2F163A-549F-4BF3-927B-6BB9C6A3E16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0" authorId="1" shapeId="0" xr:uid="{8244985E-1F48-408E-8563-D5F2488DBBF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4" authorId="1" shapeId="0" xr:uid="{CFD5D2E3-F567-4CA1-B756-1F1A9396B1C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4" authorId="1" shapeId="0" xr:uid="{98CAF1FC-159B-4C10-8F4C-A17FFA45B6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5" authorId="1" shapeId="0" xr:uid="{92D5CF4E-6AC0-47C6-A9BC-3B2057B3A6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5" authorId="1" shapeId="0" xr:uid="{2E45067A-20F2-4EAD-8621-B3B359076F8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9" authorId="1" shapeId="0" xr:uid="{CE417A38-F1A1-474B-A6E1-F528B323A8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9" authorId="1" shapeId="0" xr:uid="{65DE95C6-197F-4B37-A418-DDE1DA9FCD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0" authorId="1" shapeId="0" xr:uid="{3A915841-5A89-41BA-8A1F-4CAC1254C8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0" authorId="1" shapeId="0" xr:uid="{10F6796F-2825-4406-84B5-D7E71A8B338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4" authorId="1" shapeId="0" xr:uid="{CA86BBD7-ACAD-4DE7-826E-6A55B3F64D8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4" authorId="1" shapeId="0" xr:uid="{E7AADF20-4A0E-474D-B155-107A3023A2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5" authorId="1" shapeId="0" xr:uid="{ABE9ADAD-4A29-454D-854C-6361E611AC5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5" authorId="1" shapeId="0" xr:uid="{991396E2-3687-47B0-A8FF-FCC0EA80007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9" authorId="1" shapeId="0" xr:uid="{780EBCA2-2D69-42BC-AD51-1786256AF89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9" authorId="1" shapeId="0" xr:uid="{EB70199E-82E8-448C-AD73-965D158324D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0" authorId="1" shapeId="0" xr:uid="{7A28E880-A0DF-4ACD-95B7-D95A7084ECB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0" authorId="1" shapeId="0" xr:uid="{26B3AC58-C1BC-4A23-8712-2097A1D4EBF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4" authorId="1" shapeId="0" xr:uid="{11BE8B26-3718-43E3-93DA-74EDFB17A0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4" authorId="1" shapeId="0" xr:uid="{B0506383-1442-469D-B998-D2DE52384A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5" authorId="1" shapeId="0" xr:uid="{9E1CEAB0-103F-41F0-8D3B-129B851759C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5" authorId="1" shapeId="0" xr:uid="{E834DA53-038F-49EC-B39B-117CC796CB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9" authorId="1" shapeId="0" xr:uid="{D60F733D-74F8-4082-98AB-4C188134527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9" authorId="1" shapeId="0" xr:uid="{EDC285C1-11B6-44E9-8CA9-B1CFB5B33E3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10" authorId="1" shapeId="0" xr:uid="{FBC35BA7-ED83-4C2F-816D-B72E425615D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10" authorId="1" shapeId="0" xr:uid="{50A8FBB3-FAA2-419E-A611-4BB2BE7366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<sst xmlns="http://schemas.openxmlformats.org/spreadsheetml/2006/main" count="2093" uniqueCount="523">
  <si>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</si>
  <si>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</si>
  <si>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</si>
  <si>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</si>
  <si>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</si>
  <si>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</si>
  <si>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</si>
  <si>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</si>
  <si>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</si>
  <si>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</si>
  <si>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</si>
  <si>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</si>
  <si>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LKCMB</t>
    <phoneticPr fontId="1" type="noConversion"/>
  </si>
  <si>
    <t>ETA VNSGN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</si>
  <si>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</si>
  <si>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</si>
  <si>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</si>
  <si>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</si>
  <si>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</si>
  <si>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</si>
  <si>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</si>
  <si>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</si>
  <si>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</si>
  <si>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</si>
  <si>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</si>
  <si>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</si>
  <si>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</si>
  <si>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</si>
  <si>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</si>
  <si>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</si>
  <si>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</si>
  <si>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</si>
  <si>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</si>
  <si>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</si>
  <si>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</si>
  <si>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</si>
  <si>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</si>
  <si>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</si>
  <si>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</si>
  <si>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</si>
  <si>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</si>
  <si>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</si>
  <si>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</si>
  <si>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</si>
  <si>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</si>
  <si>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</si>
  <si>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</si>
  <si>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</si>
  <si>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</si>
  <si>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</si>
  <si>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</si>
  <si>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</si>
  <si>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</si>
  <si>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</si>
  <si>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</si>
  <si>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</si>
  <si>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</si>
  <si>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</si>
  <si>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</si>
  <si>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</si>
  <si>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</si>
  <si>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</si>
  <si>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</si>
  <si>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</si>
  <si>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</si>
  <si>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</si>
  <si>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</si>
  <si>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</si>
  <si>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</si>
  <si>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</si>
  <si>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</si>
  <si>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</si>
  <si>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</si>
  <si>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</si>
  <si>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</si>
  <si>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</si>
  <si>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</si>
  <si>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</si>
  <si>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</si>
  <si>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</si>
  <si>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</si>
  <si>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</si>
  <si>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</si>
  <si>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</si>
  <si>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</si>
  <si>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</si>
  <si>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</si>
  <si>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</si>
  <si>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</si>
  <si>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</si>
  <si>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</si>
  <si>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</si>
  <si>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</si>
  <si>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</si>
  <si>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</si>
  <si>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</si>
  <si>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</si>
  <si>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</si>
  <si>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</si>
  <si>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</si>
  <si>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</si>
  <si>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</si>
  <si>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</si>
  <si>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</si>
  <si>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</si>
  <si>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</si>
  <si>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</si>
  <si>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</si>
  <si>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</si>
  <si>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</si>
  <si>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</si>
  <si>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</si>
  <si>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</si>
  <si>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</si>
  <si>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</si>
  <si>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</si>
  <si>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</si>
  <si>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</si>
  <si>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</si>
  <si>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</si>
  <si>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</si>
  <si>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</si>
  <si>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</si>
  <si>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</si>
  <si>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</si>
  <si>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</si>
  <si>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</si>
  <si>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</si>
  <si>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</si>
  <si>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</si>
  <si>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</si>
  <si>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</si>
  <si>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</si>
  <si>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</si>
  <si>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</si>
  <si>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</si>
  <si>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</si>
  <si>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</si>
  <si>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</si>
  <si>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</si>
  <si>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</si>
  <si>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</si>
  <si>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</si>
  <si>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</si>
  <si>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</si>
  <si>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</si>
  <si>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</si>
  <si>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</si>
  <si>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</si>
  <si>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</si>
  <si>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</si>
  <si>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</si>
  <si>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</si>
  <si>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</si>
  <si>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</si>
  <si>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</si>
  <si>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</si>
  <si>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</si>
  <si>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</si>
  <si>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</si>
  <si>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</si>
  <si>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</si>
  <si>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</si>
  <si>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</si>
  <si>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</si>
  <si>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</si>
  <si>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</si>
  <si>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</si>
  <si>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</si>
  <si>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</si>
  <si>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</si>
  <si>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</si>
  <si>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</si>
  <si>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</si>
  <si>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</si>
  <si>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</si>
  <si>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</si>
  <si>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</si>
  <si>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</si>
  <si>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</si>
  <si>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</si>
  <si>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</si>
  <si>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</si>
  <si>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</si>
  <si>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</si>
  <si>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</si>
  <si>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</si>
  <si>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</si>
  <si>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</si>
  <si>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</si>
  <si>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</si>
  <si>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</si>
  <si>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</si>
  <si>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</si>
  <si>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</si>
  <si>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</si>
  <si>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</si>
  <si>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</si>
  <si>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</si>
  <si>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</si>
  <si>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</si>
  <si>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</si>
  <si>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</si>
  <si>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</si>
  <si>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</si>
  <si>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</si>
  <si>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</si>
  <si>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</si>
  <si>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</si>
  <si>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</si>
  <si>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</si>
  <si>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</si>
  <si>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</si>
  <si>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</si>
  <si>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</si>
  <si>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</si>
  <si>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</si>
  <si>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</si>
  <si>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</si>
  <si>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</si>
  <si>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</si>
  <si>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</si>
  <si>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</si>
  <si>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</si>
  <si>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</si>
  <si>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</si>
  <si>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</si>
  <si>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</si>
  <si>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</si>
  <si>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</si>
  <si>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</si>
  <si>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</si>
  <si>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</si>
  <si>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</si>
  <si>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</si>
  <si>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</si>
  <si>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</si>
  <si>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</si>
  <si>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</si>
  <si>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</si>
  <si>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</si>
  <si>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</si>
  <si>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</si>
  <si>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</si>
  <si>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</si>
  <si>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</si>
  <si>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</si>
  <si>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</si>
  <si>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</si>
  <si>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</si>
  <si>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</si>
  <si>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</si>
  <si>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</si>
  <si>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</si>
  <si>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</si>
  <si>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</si>
  <si>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</si>
  <si>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</si>
  <si>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</si>
  <si>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</si>
  <si>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</si>
  <si>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</si>
  <si>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</si>
  <si>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</si>
  <si>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</si>
  <si>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</si>
  <si>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</si>
  <si>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</si>
  <si>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</si>
  <si>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</si>
  <si>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</si>
  <si>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</si>
  <si>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</si>
  <si>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</si>
  <si>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</si>
  <si>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</si>
  <si>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</si>
  <si>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</si>
  <si>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</si>
  <si>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</si>
  <si>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</si>
  <si>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</si>
  <si>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</si>
  <si>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</si>
  <si>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</si>
  <si>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</si>
  <si>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</si>
  <si>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</si>
  <si>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</si>
  <si>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</si>
  <si>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</si>
  <si>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</si>
  <si>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</si>
  <si>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</si>
  <si>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</si>
  <si>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</si>
  <si>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</si>
  <si>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</si>
  <si>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</si>
  <si>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</si>
  <si>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</si>
  <si>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</si>
  <si>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</si>
  <si>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</si>
  <si>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</si>
  <si>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</si>
  <si>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</si>
  <si>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</si>
  <si>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</si>
  <si>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</si>
  <si>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</si>
  <si>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</si>
  <si>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</si>
  <si>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</si>
  <si>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</si>
  <si>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</si>
  <si>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</si>
  <si>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</si>
  <si>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</si>
  <si>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</si>
  <si>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</si>
  <si>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</si>
  <si>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</si>
  <si>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</si>
  <si>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</si>
  <si>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</si>
  <si>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</si>
  <si>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</si>
  <si>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</si>
  <si>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</si>
  <si>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</si>
  <si>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</si>
  <si>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</si>
  <si>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</si>
  <si>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</si>
  <si>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</si>
  <si>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</si>
  <si>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</si>
  <si>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</si>
  <si>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</si>
  <si>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</si>
  <si>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</si>
  <si>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</si>
  <si>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</si>
  <si>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</si>
  <si>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</si>
  <si>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</si>
  <si>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</si>
  <si>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</si>
  <si>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</si>
  <si>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</si>
  <si>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</si>
  <si>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</si>
  <si>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</si>
  <si>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</si>
  <si>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</si>
  <si>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</si>
  <si>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</si>
  <si>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</si>
  <si>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</si>
  <si>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</si>
  <si>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</si>
  <si>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</si>
  <si>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</si>
  <si>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</si>
  <si>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</si>
  <si>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</si>
  <si>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</si>
  <si>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</si>
  <si>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</si>
  <si>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</si>
  <si>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</si>
  <si>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</si>
  <si>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</si>
  <si>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</si>
  <si>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</si>
  <si>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</si>
  <si>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</si>
  <si>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</si>
  <si>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</si>
  <si>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</si>
  <si>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</si>
  <si>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</si>
  <si>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</si>
  <si>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</si>
  <si>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</si>
  <si>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</si>
  <si>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</si>
  <si>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</si>
  <si>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</si>
  <si>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</si>
  <si>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</si>
  <si>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</si>
  <si>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</si>
  <si>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</si>
  <si>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</si>
  <si>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</si>
  <si>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</si>
  <si>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</si>
  <si>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</si>
  <si>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</si>
  <si>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</si>
  <si>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</si>
  <si>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</si>
  <si>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</si>
  <si>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</si>
  <si>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</si>
  <si>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</si>
  <si>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</si>
  <si>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</si>
  <si>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</si>
  <si>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</si>
  <si>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</si>
  <si>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</si>
  <si>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</si>
  <si>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</si>
  <si>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</si>
  <si>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</si>
  <si>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</si>
  <si>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</si>
  <si>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</si>
  <si>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</si>
  <si>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</si>
  <si>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</si>
  <si>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</si>
  <si>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</si>
  <si>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</si>
  <si>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</si>
  <si>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</si>
  <si>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</si>
  <si>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</si>
  <si>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</si>
  <si>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</si>
  <si>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</si>
  <si>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</si>
  <si>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</si>
  <si>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</si>
  <si>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</si>
  <si>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</si>
  <si>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</si>
  <si>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</si>
  <si>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</si>
  <si>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</si>
  <si>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</si>
  <si>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</si>
  <si>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</si>
  <si>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</si>
  <si>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</si>
  <si>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</si>
  <si>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</si>
  <si>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</si>
  <si>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</si>
  <si>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</si>
  <si>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</si>
  <si>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</si>
  <si>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</si>
  <si>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2025/6/20 11:00</t>
    <phoneticPr fontId="1" type="noConversion"/>
  </si>
  <si>
    <t>SI CUT OFF: 2025/6/17 11:00</t>
    <phoneticPr fontId="1" type="noConversion"/>
  </si>
  <si>
    <t>SI CUT OFF: 2025/6/24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</si>
  <si>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</si>
  <si>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</si>
  <si>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</si>
  <si>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</si>
  <si>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</si>
  <si>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</si>
  <si>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PORT KLANG</t>
    <phoneticPr fontId="1" type="noConversion"/>
  </si>
  <si>
    <t>SI CUT OFF: 2025/7/14 11:00</t>
    <phoneticPr fontId="1" type="noConversion"/>
  </si>
  <si>
    <t>PANDA 009</t>
  </si>
  <si>
    <t>515W</t>
  </si>
  <si>
    <t>SI CUT OFF: 2025/7/18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</si>
  <si>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</si>
  <si>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</si>
  <si>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2025/7/23 11:00</t>
    <phoneticPr fontId="1" type="noConversion"/>
  </si>
  <si>
    <t>516W</t>
    <phoneticPr fontId="1" type="noConversion"/>
  </si>
  <si>
    <t>SI CUT OFF: 2025/8/1 11:00</t>
    <phoneticPr fontId="1" type="noConversion"/>
  </si>
  <si>
    <t>SI CUT OFF: 2025/7/25 11:00</t>
    <phoneticPr fontId="1" type="noConversion"/>
  </si>
  <si>
    <t>SI CUT OFF: 2025/7/29 11:00</t>
    <phoneticPr fontId="1" type="noConversion"/>
  </si>
  <si>
    <t>SI CUT OFF: 2025/8/6 11:00</t>
    <phoneticPr fontId="1" type="noConversion"/>
  </si>
  <si>
    <t>517W</t>
    <phoneticPr fontId="1" type="noConversion"/>
  </si>
  <si>
    <t>OMIT</t>
    <phoneticPr fontId="1" type="noConversion"/>
  </si>
  <si>
    <t>SI CUT OFF: 2025/8/18 11:00</t>
    <phoneticPr fontId="1" type="noConversion"/>
  </si>
  <si>
    <t>SI CUT OFF: 2025/8/21 11:00</t>
    <phoneticPr fontId="1" type="noConversion"/>
  </si>
  <si>
    <t>SI CUT OFF: 2025/8/25 11:00</t>
    <phoneticPr fontId="1" type="noConversion"/>
  </si>
  <si>
    <t>SI CUT OFF: 2025/8/28 11:00</t>
    <phoneticPr fontId="1" type="noConversion"/>
  </si>
  <si>
    <t>518W</t>
    <phoneticPr fontId="1" type="noConversion"/>
  </si>
  <si>
    <t>SI CUT OFF: 2025/8/29 11:00</t>
    <phoneticPr fontId="1" type="noConversion"/>
  </si>
  <si>
    <t>SI CUT OFF: 2025/8/22 11:00</t>
    <phoneticPr fontId="1" type="noConversion"/>
  </si>
  <si>
    <t>SI CUT OFF: 2025/8/27 11:00</t>
    <phoneticPr fontId="1" type="noConversion"/>
  </si>
  <si>
    <t>SI CUT OFF: 2025/9/1 11:00</t>
    <phoneticPr fontId="1" type="noConversion"/>
  </si>
  <si>
    <t>SI CUT OFF: 2025/9/4 11:00</t>
    <phoneticPr fontId="1" type="noConversion"/>
  </si>
  <si>
    <t>519W</t>
    <phoneticPr fontId="1" type="noConversion"/>
  </si>
  <si>
    <t>SI CUT OFF: 2025/9/11 11:00</t>
    <phoneticPr fontId="1" type="noConversion"/>
  </si>
  <si>
    <t>SI CUT OFF: 2025/9/5 11:00</t>
    <phoneticPr fontId="1" type="noConversion"/>
  </si>
  <si>
    <t>SI CUT OFF: 2025/9/9 11:00</t>
    <phoneticPr fontId="1" type="noConversion"/>
  </si>
  <si>
    <t>SI CUT OFF: 2025/9/12 11:00</t>
    <phoneticPr fontId="1" type="noConversion"/>
  </si>
  <si>
    <t>SI CUT OFF: 2025/9/17 11:00</t>
    <phoneticPr fontId="1" type="noConversion"/>
  </si>
  <si>
    <t>520W</t>
    <phoneticPr fontId="1" type="noConversion"/>
  </si>
  <si>
    <t>SI CUT OFF: 2025/9/25 11:00</t>
    <phoneticPr fontId="1" type="noConversion"/>
  </si>
  <si>
    <t>SI CUT OFF: 2025/9/19 11:00</t>
    <phoneticPr fontId="1" type="noConversion"/>
  </si>
  <si>
    <t>SI CUT OFF: 2025/9/23 11:00</t>
    <phoneticPr fontId="1" type="noConversion"/>
  </si>
  <si>
    <t>SI CUT OFF: 2025/9/26 11:00</t>
    <phoneticPr fontId="1" type="noConversion"/>
  </si>
  <si>
    <t>SI CUT OFF: 2025/9/30 11:00</t>
    <phoneticPr fontId="1" type="noConversion"/>
  </si>
  <si>
    <t>521W</t>
    <phoneticPr fontId="1" type="noConversion"/>
  </si>
  <si>
    <t>SI CUT OFF: 2025/10/9 11:00</t>
    <phoneticPr fontId="1" type="noConversion"/>
  </si>
  <si>
    <t>SI CUT OFF: 2025/10/3 11:00</t>
    <phoneticPr fontId="1" type="noConversion"/>
  </si>
  <si>
    <t>SI CUT OFF: 2025/10/7 11:00</t>
    <phoneticPr fontId="1" type="noConversion"/>
  </si>
  <si>
    <t>SI CUT OFF: 2025/10/10 11:00</t>
    <phoneticPr fontId="1" type="noConversion"/>
  </si>
  <si>
    <t>SI CUT OFF: 2025/10/15 11:00</t>
    <phoneticPr fontId="1" type="noConversion"/>
  </si>
  <si>
    <t>PANDA 008</t>
  </si>
  <si>
    <t>522W</t>
  </si>
  <si>
    <t>SI CUT OFF: 2025/10/23 11:00</t>
    <phoneticPr fontId="1" type="noConversion"/>
  </si>
  <si>
    <t>SI CUT OFF: 2025/10/17 11:00</t>
    <phoneticPr fontId="1" type="noConversion"/>
  </si>
  <si>
    <t>SI CUT OFF: 2025/10/21 11:00</t>
    <phoneticPr fontId="1" type="noConversion"/>
  </si>
  <si>
    <t>SI CUT OFF: 2025/10/24 11:00</t>
    <phoneticPr fontId="1" type="noConversion"/>
  </si>
  <si>
    <t>SI CUT OFF: 2025/10/29 11:00</t>
    <phoneticPr fontId="1" type="noConversion"/>
  </si>
  <si>
    <t>523W</t>
    <phoneticPr fontId="1" type="noConversion"/>
  </si>
  <si>
    <t>SI CUT OFF: 2025/11/6 11:00</t>
    <phoneticPr fontId="1" type="noConversion"/>
  </si>
  <si>
    <t>SI CUT OFF: 2025/10/31 11:00</t>
    <phoneticPr fontId="1" type="noConversion"/>
  </si>
  <si>
    <t>SI CUT OFF: 2025/11/4 11:00</t>
    <phoneticPr fontId="1" type="noConversion"/>
  </si>
  <si>
    <t>SI CUT OFF: 2025/11/7 11:00</t>
    <phoneticPr fontId="1" type="noConversion"/>
  </si>
  <si>
    <t>SI CUT OFF: 2025/11/12 11:00</t>
    <phoneticPr fontId="1" type="noConversion"/>
  </si>
  <si>
    <t>All cut off time just for reference only, please refer terminal &amp; local agent published for final version</t>
    <phoneticPr fontId="1" type="noConversion"/>
  </si>
  <si>
    <t>Updated on Sep 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</si>
</sst>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14" fontId="12" fillId="6" borderId="0" xfId="0" applyNumberFormat="1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S415"/>
  <sheetViews>
    <sheetView tabSelected="1" zoomScale="90" zoomScaleNormal="90" workbookViewId="0">
      <pane ySplit="1" topLeftCell="A409" activePane="bottomLeft" state="frozen"/>
      <selection pane="bottomLeft" activeCell="B418" sqref="B418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28.25" customWidth="1"/>
    <col min="6" max="6" width="16.33203125" style="2" customWidth="1"/>
    <col min="7" max="7" width="16.75" style="2" customWidth="1"/>
    <col min="8" max="8" width="18.5" style="2" hidden="1" customWidth="1"/>
    <col min="9" max="9" width="16" style="2" customWidth="1"/>
    <col min="10" max="10" width="17.83203125" style="2" customWidth="1"/>
    <col min="11" max="11" width="17.83203125" style="2" hidden="1" customWidth="1"/>
    <col min="12" max="12" width="14.75" style="2" customWidth="1"/>
    <col min="13" max="13" width="14.25" style="2" customWidth="1"/>
    <col min="14" max="14" width="14.5" style="2" customWidth="1"/>
    <col min="15" max="15" width="13" style="2" customWidth="1"/>
    <col min="16" max="16" width="12.25" customWidth="1"/>
    <col min="17" max="17" width="13.58203125" customWidth="1"/>
    <col min="18" max="18" width="12.83203125" customWidth="1"/>
    <col min="19" max="19" width="16.25" hidden="1" customWidth="1"/>
  </cols>
  <sheetData>
    <row r="1" spans="1:19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2" t="s">
        <v>18</v>
      </c>
    </row>
    <row r="2" spans="1:19" s="7" customFormat="1" ht="42.65" hidden="1" customHeight="1" x14ac:dyDescent="0.3">
      <c r="A2" s="6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/>
      <c r="O2" s="4"/>
      <c r="P2" s="4">
        <v>44872</v>
      </c>
      <c r="Q2" s="4">
        <v>44877</v>
      </c>
      <c r="R2" s="4">
        <v>44883</v>
      </c>
    </row>
    <row r="3" spans="1:19" s="7" customFormat="1" ht="42.65" hidden="1" customHeight="1" x14ac:dyDescent="0.3">
      <c r="A3" s="6" t="s">
        <v>19</v>
      </c>
      <c r="B3" s="6" t="s">
        <v>20</v>
      </c>
      <c r="C3" s="6" t="s">
        <v>21</v>
      </c>
      <c r="D3" s="6" t="s">
        <v>24</v>
      </c>
      <c r="E3" s="6" t="s">
        <v>25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/>
      <c r="O3" s="4"/>
      <c r="P3" s="4">
        <v>44872</v>
      </c>
      <c r="Q3" s="4">
        <v>44877</v>
      </c>
      <c r="R3" s="4">
        <v>44883</v>
      </c>
    </row>
    <row r="4" spans="1:19" s="7" customFormat="1" ht="50.25" hidden="1" customHeight="1" x14ac:dyDescent="0.3">
      <c r="A4" s="6" t="s">
        <v>19</v>
      </c>
      <c r="B4" s="6" t="s">
        <v>20</v>
      </c>
      <c r="C4" s="6" t="s">
        <v>21</v>
      </c>
      <c r="D4" s="6" t="s">
        <v>26</v>
      </c>
      <c r="E4" s="6" t="s">
        <v>27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/>
      <c r="O4" s="4"/>
      <c r="P4" s="4">
        <v>44872</v>
      </c>
      <c r="Q4" s="4">
        <v>44877</v>
      </c>
      <c r="R4" s="4">
        <v>44883</v>
      </c>
    </row>
    <row r="5" spans="1:19" ht="44.25" hidden="1" customHeight="1" x14ac:dyDescent="0.3">
      <c r="A5" s="12" t="s">
        <v>28</v>
      </c>
      <c r="B5" s="12" t="s">
        <v>29</v>
      </c>
      <c r="C5" s="12" t="s">
        <v>21</v>
      </c>
      <c r="D5" s="12" t="s">
        <v>22</v>
      </c>
      <c r="E5" s="12" t="s">
        <v>30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/>
      <c r="O5" s="13"/>
      <c r="P5" s="13">
        <v>44895</v>
      </c>
      <c r="Q5" s="13">
        <v>44899</v>
      </c>
      <c r="R5" s="13">
        <v>44904</v>
      </c>
    </row>
    <row r="6" spans="1:19" ht="45" hidden="1" customHeight="1" x14ac:dyDescent="0.3">
      <c r="A6" s="12" t="s">
        <v>28</v>
      </c>
      <c r="B6" s="12" t="s">
        <v>29</v>
      </c>
      <c r="C6" s="12" t="s">
        <v>21</v>
      </c>
      <c r="D6" s="12" t="s">
        <v>24</v>
      </c>
      <c r="E6" s="12" t="s">
        <v>31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/>
      <c r="O6" s="13"/>
      <c r="P6" s="13">
        <v>44895</v>
      </c>
      <c r="Q6" s="13">
        <v>44899</v>
      </c>
      <c r="R6" s="13">
        <v>44904</v>
      </c>
    </row>
    <row r="7" spans="1:19" ht="45" hidden="1" customHeight="1" x14ac:dyDescent="0.3">
      <c r="A7" s="12" t="s">
        <v>28</v>
      </c>
      <c r="B7" s="12" t="s">
        <v>29</v>
      </c>
      <c r="C7" s="12" t="s">
        <v>21</v>
      </c>
      <c r="D7" s="12" t="s">
        <v>26</v>
      </c>
      <c r="E7" s="12" t="s">
        <v>32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/>
      <c r="O7" s="13"/>
      <c r="P7" s="13">
        <v>44895</v>
      </c>
      <c r="Q7" s="13">
        <v>44899</v>
      </c>
      <c r="R7" s="13">
        <v>44904</v>
      </c>
    </row>
    <row r="8" spans="1:19" hidden="1" x14ac:dyDescent="0.3">
      <c r="A8" s="3" t="s">
        <v>33</v>
      </c>
      <c r="B8" s="3" t="s">
        <v>34</v>
      </c>
      <c r="C8" s="6" t="s">
        <v>21</v>
      </c>
      <c r="D8" s="6" t="s">
        <v>22</v>
      </c>
      <c r="E8" s="6" t="s">
        <v>35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5"/>
      <c r="O8" s="5"/>
      <c r="P8" s="4">
        <v>44912</v>
      </c>
      <c r="Q8" s="4">
        <v>44916</v>
      </c>
      <c r="R8" s="4">
        <v>44923</v>
      </c>
    </row>
    <row r="9" spans="1:19" hidden="1" x14ac:dyDescent="0.3">
      <c r="A9" s="3" t="s">
        <v>33</v>
      </c>
      <c r="B9" s="3" t="s">
        <v>34</v>
      </c>
      <c r="C9" s="6" t="s">
        <v>21</v>
      </c>
      <c r="D9" s="6" t="s">
        <v>24</v>
      </c>
      <c r="E9" s="6" t="s">
        <v>36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5"/>
      <c r="O9" s="5"/>
      <c r="P9" s="4">
        <v>44912</v>
      </c>
      <c r="Q9" s="4">
        <v>44916</v>
      </c>
      <c r="R9" s="4">
        <v>44923</v>
      </c>
    </row>
    <row r="10" spans="1:19" hidden="1" x14ac:dyDescent="0.3">
      <c r="A10" s="3" t="s">
        <v>33</v>
      </c>
      <c r="B10" s="3" t="s">
        <v>34</v>
      </c>
      <c r="C10" s="6" t="s">
        <v>21</v>
      </c>
      <c r="D10" s="6" t="s">
        <v>26</v>
      </c>
      <c r="E10" s="6" t="s">
        <v>37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5"/>
      <c r="O10" s="5"/>
      <c r="P10" s="4">
        <v>44912</v>
      </c>
      <c r="Q10" s="4">
        <v>44916</v>
      </c>
      <c r="R10" s="4">
        <v>44923</v>
      </c>
    </row>
    <row r="11" spans="1:19" ht="14.25" hidden="1" customHeight="1" x14ac:dyDescent="0.3">
      <c r="A11" s="12" t="s">
        <v>38</v>
      </c>
      <c r="B11" s="12" t="s">
        <v>39</v>
      </c>
      <c r="C11" s="12" t="s">
        <v>21</v>
      </c>
      <c r="D11" s="12" t="s">
        <v>22</v>
      </c>
      <c r="E11" s="12" t="s">
        <v>40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5"/>
      <c r="O11" s="15"/>
      <c r="P11" s="13">
        <v>44927</v>
      </c>
      <c r="Q11" s="13">
        <v>44931</v>
      </c>
      <c r="R11" s="13">
        <v>44938</v>
      </c>
    </row>
    <row r="12" spans="1:19" ht="14.25" hidden="1" customHeight="1" x14ac:dyDescent="0.3">
      <c r="A12" s="12" t="s">
        <v>38</v>
      </c>
      <c r="B12" s="12" t="s">
        <v>39</v>
      </c>
      <c r="C12" s="12" t="s">
        <v>21</v>
      </c>
      <c r="D12" s="12" t="s">
        <v>24</v>
      </c>
      <c r="E12" s="12" t="s">
        <v>41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/>
      <c r="O12" s="13"/>
      <c r="P12" s="13">
        <v>44927</v>
      </c>
      <c r="Q12" s="13">
        <v>44931</v>
      </c>
      <c r="R12" s="13">
        <v>44938</v>
      </c>
    </row>
    <row r="13" spans="1:19" ht="14.25" hidden="1" customHeight="1" x14ac:dyDescent="0.3">
      <c r="A13" s="12" t="s">
        <v>38</v>
      </c>
      <c r="B13" s="12" t="s">
        <v>39</v>
      </c>
      <c r="C13" s="12" t="s">
        <v>21</v>
      </c>
      <c r="D13" s="12" t="s">
        <v>26</v>
      </c>
      <c r="E13" s="12" t="s">
        <v>42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/>
      <c r="O13" s="13"/>
      <c r="P13" s="13">
        <v>44927</v>
      </c>
      <c r="Q13" s="13">
        <v>44931</v>
      </c>
      <c r="R13" s="13">
        <v>44938</v>
      </c>
    </row>
    <row r="14" spans="1:19" hidden="1" x14ac:dyDescent="0.3">
      <c r="A14" s="6" t="s">
        <v>19</v>
      </c>
      <c r="B14" s="3" t="s">
        <v>43</v>
      </c>
      <c r="C14" s="6" t="s">
        <v>21</v>
      </c>
      <c r="D14" s="6" t="s">
        <v>22</v>
      </c>
      <c r="E14" s="6" t="s">
        <v>44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5"/>
      <c r="O14" s="5"/>
      <c r="P14" s="4">
        <v>44941</v>
      </c>
      <c r="Q14" s="4">
        <v>44945</v>
      </c>
      <c r="R14" s="4">
        <v>44952</v>
      </c>
    </row>
    <row r="15" spans="1:19" hidden="1" x14ac:dyDescent="0.3">
      <c r="A15" s="6" t="s">
        <v>19</v>
      </c>
      <c r="B15" s="3" t="s">
        <v>43</v>
      </c>
      <c r="C15" s="6" t="s">
        <v>21</v>
      </c>
      <c r="D15" s="6" t="s">
        <v>24</v>
      </c>
      <c r="E15" s="6" t="s">
        <v>45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5"/>
      <c r="O15" s="5"/>
      <c r="P15" s="4">
        <v>44941</v>
      </c>
      <c r="Q15" s="4">
        <v>44945</v>
      </c>
      <c r="R15" s="4">
        <v>44952</v>
      </c>
    </row>
    <row r="16" spans="1:19" hidden="1" x14ac:dyDescent="0.3">
      <c r="A16" s="6" t="s">
        <v>19</v>
      </c>
      <c r="B16" s="3" t="s">
        <v>43</v>
      </c>
      <c r="C16" s="6" t="s">
        <v>21</v>
      </c>
      <c r="D16" s="6" t="s">
        <v>26</v>
      </c>
      <c r="E16" s="6" t="s">
        <v>46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5"/>
      <c r="O16" s="5"/>
      <c r="P16" s="4">
        <v>44941</v>
      </c>
      <c r="Q16" s="4">
        <v>44945</v>
      </c>
      <c r="R16" s="4">
        <v>44952</v>
      </c>
    </row>
    <row r="17" spans="1:18" hidden="1" x14ac:dyDescent="0.3">
      <c r="A17" s="12" t="s">
        <v>28</v>
      </c>
      <c r="B17" s="12" t="s">
        <v>47</v>
      </c>
      <c r="C17" s="12" t="s">
        <v>21</v>
      </c>
      <c r="D17" s="12" t="s">
        <v>22</v>
      </c>
      <c r="E17" s="12" t="s">
        <v>48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/>
      <c r="O17" s="13"/>
      <c r="P17" s="13">
        <v>44959</v>
      </c>
      <c r="Q17" s="13">
        <v>44963</v>
      </c>
      <c r="R17" s="13">
        <v>44970</v>
      </c>
    </row>
    <row r="18" spans="1:18" hidden="1" x14ac:dyDescent="0.3">
      <c r="A18" s="12" t="s">
        <v>28</v>
      </c>
      <c r="B18" s="12" t="s">
        <v>47</v>
      </c>
      <c r="C18" s="12" t="s">
        <v>21</v>
      </c>
      <c r="D18" s="12" t="s">
        <v>24</v>
      </c>
      <c r="E18" s="12" t="s">
        <v>49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/>
      <c r="O18" s="13"/>
      <c r="P18" s="13">
        <v>44959</v>
      </c>
      <c r="Q18" s="13">
        <v>44963</v>
      </c>
      <c r="R18" s="13">
        <v>44970</v>
      </c>
    </row>
    <row r="19" spans="1:18" hidden="1" x14ac:dyDescent="0.3">
      <c r="A19" s="12" t="s">
        <v>28</v>
      </c>
      <c r="B19" s="12" t="s">
        <v>47</v>
      </c>
      <c r="C19" s="12" t="s">
        <v>21</v>
      </c>
      <c r="D19" s="12" t="s">
        <v>26</v>
      </c>
      <c r="E19" s="12" t="s">
        <v>50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/>
      <c r="O19" s="13"/>
      <c r="P19" s="13">
        <v>44959</v>
      </c>
      <c r="Q19" s="13">
        <v>44963</v>
      </c>
      <c r="R19" s="13">
        <v>44970</v>
      </c>
    </row>
    <row r="20" spans="1:18" ht="42.75" hidden="1" customHeight="1" x14ac:dyDescent="0.3">
      <c r="A20" s="3" t="s">
        <v>33</v>
      </c>
      <c r="B20" s="3" t="s">
        <v>51</v>
      </c>
      <c r="C20" s="6" t="s">
        <v>21</v>
      </c>
      <c r="D20" s="6" t="s">
        <v>22</v>
      </c>
      <c r="E20" s="6" t="s">
        <v>52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5"/>
      <c r="O20" s="5"/>
      <c r="P20" s="4">
        <v>44975</v>
      </c>
      <c r="Q20" s="4">
        <v>44979</v>
      </c>
      <c r="R20" s="4">
        <v>44986</v>
      </c>
    </row>
    <row r="21" spans="1:18" ht="36.75" hidden="1" customHeight="1" x14ac:dyDescent="0.3">
      <c r="A21" s="3" t="s">
        <v>33</v>
      </c>
      <c r="B21" s="3" t="s">
        <v>51</v>
      </c>
      <c r="C21" s="6" t="s">
        <v>21</v>
      </c>
      <c r="D21" s="6" t="s">
        <v>24</v>
      </c>
      <c r="E21" s="6" t="s">
        <v>53</v>
      </c>
      <c r="F21" s="5">
        <v>44951</v>
      </c>
      <c r="G21" s="5">
        <v>44953</v>
      </c>
      <c r="H21" s="17" t="s">
        <v>54</v>
      </c>
      <c r="I21" s="18" t="s">
        <v>55</v>
      </c>
      <c r="J21" s="18" t="s">
        <v>56</v>
      </c>
      <c r="K21" s="18"/>
      <c r="L21" s="18"/>
      <c r="M21" s="18"/>
      <c r="N21" s="18"/>
      <c r="O21" s="18"/>
      <c r="P21" s="4">
        <v>44975</v>
      </c>
      <c r="Q21" s="4">
        <v>44979</v>
      </c>
      <c r="R21" s="4">
        <v>44986</v>
      </c>
    </row>
    <row r="22" spans="1:18" ht="36.75" hidden="1" customHeight="1" x14ac:dyDescent="0.3">
      <c r="A22" s="3" t="s">
        <v>33</v>
      </c>
      <c r="B22" s="3" t="s">
        <v>51</v>
      </c>
      <c r="C22" s="6" t="s">
        <v>21</v>
      </c>
      <c r="D22" s="6" t="s">
        <v>57</v>
      </c>
      <c r="E22" s="6" t="s">
        <v>52</v>
      </c>
      <c r="F22" s="11">
        <v>44938</v>
      </c>
      <c r="G22" s="11">
        <v>44938</v>
      </c>
      <c r="H22" s="17" t="s">
        <v>54</v>
      </c>
      <c r="I22" s="4">
        <v>44929</v>
      </c>
      <c r="J22" s="4">
        <v>44938</v>
      </c>
      <c r="K22" s="4"/>
      <c r="L22" s="4"/>
      <c r="M22" s="4"/>
      <c r="N22" s="4"/>
      <c r="O22" s="4"/>
      <c r="P22" s="4">
        <v>44975</v>
      </c>
      <c r="Q22" s="4">
        <v>44979</v>
      </c>
      <c r="R22" s="4">
        <v>44986</v>
      </c>
    </row>
    <row r="23" spans="1:18" ht="38.25" hidden="1" customHeight="1" x14ac:dyDescent="0.3">
      <c r="A23" s="3" t="s">
        <v>33</v>
      </c>
      <c r="B23" s="3" t="s">
        <v>51</v>
      </c>
      <c r="C23" s="6" t="s">
        <v>21</v>
      </c>
      <c r="D23" s="6" t="s">
        <v>26</v>
      </c>
      <c r="E23" s="6" t="s">
        <v>58</v>
      </c>
      <c r="F23" s="5">
        <v>44955</v>
      </c>
      <c r="G23" s="5">
        <v>44956</v>
      </c>
      <c r="H23" s="17" t="s">
        <v>54</v>
      </c>
      <c r="I23" s="5">
        <f>G23-6</f>
        <v>44950</v>
      </c>
      <c r="J23" s="5">
        <f>F23</f>
        <v>44955</v>
      </c>
      <c r="K23" s="5"/>
      <c r="L23" s="5"/>
      <c r="M23" s="5"/>
      <c r="N23" s="5"/>
      <c r="O23" s="5"/>
      <c r="P23" s="4">
        <v>44975</v>
      </c>
      <c r="Q23" s="4">
        <v>44979</v>
      </c>
      <c r="R23" s="4">
        <v>44986</v>
      </c>
    </row>
    <row r="24" spans="1:18" ht="45.75" hidden="1" customHeight="1" x14ac:dyDescent="0.3">
      <c r="A24" s="12" t="s">
        <v>19</v>
      </c>
      <c r="B24" s="12" t="s">
        <v>59</v>
      </c>
      <c r="C24" s="12" t="s">
        <v>21</v>
      </c>
      <c r="D24" s="12" t="s">
        <v>22</v>
      </c>
      <c r="E24" s="12" t="s">
        <v>60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/>
      <c r="O24" s="13"/>
      <c r="P24" s="13">
        <v>45008</v>
      </c>
      <c r="Q24" s="13">
        <v>45012</v>
      </c>
      <c r="R24" s="13">
        <v>45019</v>
      </c>
    </row>
    <row r="25" spans="1:18" ht="41.25" hidden="1" customHeight="1" x14ac:dyDescent="0.3">
      <c r="A25" s="12" t="s">
        <v>19</v>
      </c>
      <c r="B25" s="12" t="s">
        <v>59</v>
      </c>
      <c r="C25" s="12" t="s">
        <v>21</v>
      </c>
      <c r="D25" s="12" t="s">
        <v>24</v>
      </c>
      <c r="E25" s="12" t="s">
        <v>61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/>
      <c r="O25" s="13"/>
      <c r="P25" s="13">
        <v>45008</v>
      </c>
      <c r="Q25" s="13">
        <v>45012</v>
      </c>
      <c r="R25" s="13">
        <v>45019</v>
      </c>
    </row>
    <row r="26" spans="1:18" ht="41.25" hidden="1" customHeight="1" x14ac:dyDescent="0.3">
      <c r="A26" s="12" t="s">
        <v>19</v>
      </c>
      <c r="B26" s="12" t="s">
        <v>59</v>
      </c>
      <c r="C26" s="12" t="s">
        <v>21</v>
      </c>
      <c r="D26" s="12" t="s">
        <v>57</v>
      </c>
      <c r="E26" s="12" t="s">
        <v>60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/>
      <c r="O26" s="13"/>
      <c r="P26" s="13">
        <v>45008</v>
      </c>
      <c r="Q26" s="13">
        <v>45012</v>
      </c>
      <c r="R26" s="13">
        <v>45019</v>
      </c>
    </row>
    <row r="27" spans="1:18" ht="46.5" hidden="1" customHeight="1" x14ac:dyDescent="0.3">
      <c r="A27" s="12" t="s">
        <v>19</v>
      </c>
      <c r="B27" s="12" t="s">
        <v>59</v>
      </c>
      <c r="C27" s="12" t="s">
        <v>21</v>
      </c>
      <c r="D27" s="12" t="s">
        <v>26</v>
      </c>
      <c r="E27" s="12" t="s">
        <v>62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/>
      <c r="O27" s="13"/>
      <c r="P27" s="13">
        <v>45008</v>
      </c>
      <c r="Q27" s="13">
        <v>45012</v>
      </c>
      <c r="R27" s="13">
        <v>45019</v>
      </c>
    </row>
    <row r="28" spans="1:18" ht="44.25" hidden="1" customHeight="1" x14ac:dyDescent="0.3">
      <c r="A28" s="3" t="s">
        <v>28</v>
      </c>
      <c r="B28" s="3" t="s">
        <v>63</v>
      </c>
      <c r="C28" s="3" t="s">
        <v>21</v>
      </c>
      <c r="D28" s="3" t="s">
        <v>22</v>
      </c>
      <c r="E28" s="3" t="s">
        <v>64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/>
      <c r="O28" s="5"/>
      <c r="P28" s="5">
        <v>45022</v>
      </c>
      <c r="Q28" s="5">
        <v>45026</v>
      </c>
      <c r="R28" s="5">
        <v>45033</v>
      </c>
    </row>
    <row r="29" spans="1:18" ht="45" hidden="1" customHeight="1" x14ac:dyDescent="0.3">
      <c r="A29" s="3" t="s">
        <v>28</v>
      </c>
      <c r="B29" s="3" t="s">
        <v>63</v>
      </c>
      <c r="C29" s="3" t="s">
        <v>21</v>
      </c>
      <c r="D29" s="3" t="s">
        <v>24</v>
      </c>
      <c r="E29" s="3" t="s">
        <v>65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/>
      <c r="O29" s="5"/>
      <c r="P29" s="5">
        <v>45022</v>
      </c>
      <c r="Q29" s="5">
        <v>45026</v>
      </c>
      <c r="R29" s="5">
        <v>45033</v>
      </c>
    </row>
    <row r="30" spans="1:18" ht="45" hidden="1" customHeight="1" x14ac:dyDescent="0.3">
      <c r="A30" s="3" t="s">
        <v>28</v>
      </c>
      <c r="B30" s="3" t="s">
        <v>63</v>
      </c>
      <c r="C30" s="3" t="s">
        <v>21</v>
      </c>
      <c r="D30" s="3" t="s">
        <v>26</v>
      </c>
      <c r="E30" s="3" t="s">
        <v>66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/>
      <c r="O30" s="5"/>
      <c r="P30" s="5">
        <v>45022</v>
      </c>
      <c r="Q30" s="5">
        <v>45026</v>
      </c>
      <c r="R30" s="5">
        <v>45033</v>
      </c>
    </row>
    <row r="31" spans="1:18" ht="45.75" hidden="1" customHeight="1" x14ac:dyDescent="0.3">
      <c r="A31" s="12" t="s">
        <v>67</v>
      </c>
      <c r="B31" s="12" t="s">
        <v>68</v>
      </c>
      <c r="C31" s="12" t="s">
        <v>21</v>
      </c>
      <c r="D31" s="12" t="s">
        <v>69</v>
      </c>
      <c r="E31" s="19" t="s">
        <v>70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5"/>
      <c r="O31" s="15"/>
      <c r="P31" s="13">
        <v>45036</v>
      </c>
      <c r="Q31" s="13">
        <v>45040</v>
      </c>
      <c r="R31" s="13">
        <v>45047</v>
      </c>
    </row>
    <row r="32" spans="1:18" ht="45.75" hidden="1" customHeight="1" x14ac:dyDescent="0.3">
      <c r="A32" s="12" t="s">
        <v>67</v>
      </c>
      <c r="B32" s="12" t="s">
        <v>68</v>
      </c>
      <c r="C32" s="12" t="s">
        <v>21</v>
      </c>
      <c r="D32" s="12" t="s">
        <v>22</v>
      </c>
      <c r="E32" s="12" t="s">
        <v>71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/>
      <c r="O32" s="13"/>
      <c r="P32" s="13">
        <v>45036</v>
      </c>
      <c r="Q32" s="13">
        <v>45040</v>
      </c>
      <c r="R32" s="13">
        <v>45047</v>
      </c>
    </row>
    <row r="33" spans="1:18" ht="41.25" hidden="1" customHeight="1" x14ac:dyDescent="0.3">
      <c r="A33" s="12" t="s">
        <v>67</v>
      </c>
      <c r="B33" s="12" t="s">
        <v>68</v>
      </c>
      <c r="C33" s="12" t="s">
        <v>21</v>
      </c>
      <c r="D33" s="12" t="s">
        <v>24</v>
      </c>
      <c r="E33" s="12" t="s">
        <v>72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/>
      <c r="O33" s="13"/>
      <c r="P33" s="13">
        <v>45036</v>
      </c>
      <c r="Q33" s="13">
        <v>45040</v>
      </c>
      <c r="R33" s="13">
        <v>45047</v>
      </c>
    </row>
    <row r="34" spans="1:18" ht="41.25" hidden="1" customHeight="1" x14ac:dyDescent="0.3">
      <c r="A34" s="12" t="s">
        <v>67</v>
      </c>
      <c r="B34" s="12" t="s">
        <v>68</v>
      </c>
      <c r="C34" s="12" t="s">
        <v>21</v>
      </c>
      <c r="D34" s="12" t="s">
        <v>57</v>
      </c>
      <c r="E34" s="12" t="s">
        <v>71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/>
      <c r="O34" s="13"/>
      <c r="P34" s="13">
        <v>45036</v>
      </c>
      <c r="Q34" s="13">
        <v>45040</v>
      </c>
      <c r="R34" s="13">
        <v>45047</v>
      </c>
    </row>
    <row r="35" spans="1:18" ht="46.5" hidden="1" customHeight="1" x14ac:dyDescent="0.3">
      <c r="A35" s="12" t="s">
        <v>67</v>
      </c>
      <c r="B35" s="12" t="s">
        <v>68</v>
      </c>
      <c r="C35" s="12" t="s">
        <v>21</v>
      </c>
      <c r="D35" s="12" t="s">
        <v>26</v>
      </c>
      <c r="E35" s="12" t="s">
        <v>73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/>
      <c r="O35" s="13"/>
      <c r="P35" s="13">
        <v>45036</v>
      </c>
      <c r="Q35" s="13">
        <v>45040</v>
      </c>
      <c r="R35" s="13">
        <v>45047</v>
      </c>
    </row>
    <row r="36" spans="1:18" ht="39.75" hidden="1" customHeight="1" x14ac:dyDescent="0.3">
      <c r="A36" s="3" t="s">
        <v>33</v>
      </c>
      <c r="B36" s="3" t="s">
        <v>74</v>
      </c>
      <c r="C36" s="3" t="s">
        <v>21</v>
      </c>
      <c r="D36" s="3" t="s">
        <v>69</v>
      </c>
      <c r="E36" s="21" t="s">
        <v>75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23"/>
      <c r="O36" s="23"/>
      <c r="P36" s="5">
        <v>45050</v>
      </c>
      <c r="Q36" s="5">
        <v>45054</v>
      </c>
      <c r="R36" s="5">
        <v>45061</v>
      </c>
    </row>
    <row r="37" spans="1:18" ht="38.25" hidden="1" customHeight="1" x14ac:dyDescent="0.3">
      <c r="A37" s="3" t="s">
        <v>33</v>
      </c>
      <c r="B37" s="3" t="s">
        <v>74</v>
      </c>
      <c r="C37" s="3" t="s">
        <v>21</v>
      </c>
      <c r="D37" s="3" t="s">
        <v>22</v>
      </c>
      <c r="E37" s="3" t="s">
        <v>76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/>
      <c r="O37" s="5"/>
      <c r="P37" s="5">
        <v>45050</v>
      </c>
      <c r="Q37" s="5">
        <v>45054</v>
      </c>
      <c r="R37" s="5">
        <v>45061</v>
      </c>
    </row>
    <row r="38" spans="1:18" ht="35.25" hidden="1" customHeight="1" x14ac:dyDescent="0.3">
      <c r="A38" s="3" t="s">
        <v>33</v>
      </c>
      <c r="B38" s="3" t="s">
        <v>74</v>
      </c>
      <c r="C38" s="3" t="s">
        <v>21</v>
      </c>
      <c r="D38" s="3" t="s">
        <v>24</v>
      </c>
      <c r="E38" s="3" t="s">
        <v>77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/>
      <c r="O38" s="5"/>
      <c r="P38" s="5">
        <v>45050</v>
      </c>
      <c r="Q38" s="5">
        <v>45054</v>
      </c>
      <c r="R38" s="5">
        <v>45061</v>
      </c>
    </row>
    <row r="39" spans="1:18" ht="39" hidden="1" customHeight="1" x14ac:dyDescent="0.3">
      <c r="A39" s="3" t="s">
        <v>33</v>
      </c>
      <c r="B39" s="3" t="s">
        <v>74</v>
      </c>
      <c r="C39" s="3" t="s">
        <v>21</v>
      </c>
      <c r="D39" s="3" t="s">
        <v>57</v>
      </c>
      <c r="E39" s="3" t="s">
        <v>76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/>
      <c r="O39" s="5"/>
      <c r="P39" s="5">
        <v>45050</v>
      </c>
      <c r="Q39" s="5">
        <v>45054</v>
      </c>
      <c r="R39" s="5">
        <v>45061</v>
      </c>
    </row>
    <row r="40" spans="1:18" ht="44.25" hidden="1" customHeight="1" x14ac:dyDescent="0.3">
      <c r="A40" s="3" t="s">
        <v>33</v>
      </c>
      <c r="B40" s="3" t="s">
        <v>74</v>
      </c>
      <c r="C40" s="3" t="s">
        <v>21</v>
      </c>
      <c r="D40" s="3" t="s">
        <v>26</v>
      </c>
      <c r="E40" s="3" t="s">
        <v>78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/>
      <c r="O40" s="5"/>
      <c r="P40" s="5">
        <v>45050</v>
      </c>
      <c r="Q40" s="5">
        <v>45054</v>
      </c>
      <c r="R40" s="5">
        <v>45061</v>
      </c>
    </row>
    <row r="41" spans="1:18" ht="48.75" hidden="1" customHeight="1" x14ac:dyDescent="0.3">
      <c r="A41" s="12" t="s">
        <v>79</v>
      </c>
      <c r="B41" s="12" t="s">
        <v>80</v>
      </c>
      <c r="C41" s="12" t="s">
        <v>21</v>
      </c>
      <c r="D41" s="12" t="s">
        <v>69</v>
      </c>
      <c r="E41" s="19" t="s">
        <v>81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5"/>
      <c r="O41" s="15"/>
      <c r="P41" s="13">
        <v>45064</v>
      </c>
      <c r="Q41" s="13">
        <v>45068</v>
      </c>
      <c r="R41" s="13">
        <v>45075</v>
      </c>
    </row>
    <row r="42" spans="1:18" ht="39.75" hidden="1" customHeight="1" x14ac:dyDescent="0.3">
      <c r="A42" s="12" t="s">
        <v>79</v>
      </c>
      <c r="B42" s="12" t="s">
        <v>80</v>
      </c>
      <c r="C42" s="12" t="s">
        <v>21</v>
      </c>
      <c r="D42" s="12" t="s">
        <v>22</v>
      </c>
      <c r="E42" s="12" t="s">
        <v>82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/>
      <c r="O42" s="13"/>
      <c r="P42" s="13">
        <v>45064</v>
      </c>
      <c r="Q42" s="13">
        <v>45068</v>
      </c>
      <c r="R42" s="13">
        <v>45075</v>
      </c>
    </row>
    <row r="43" spans="1:18" ht="44.25" hidden="1" customHeight="1" x14ac:dyDescent="0.3">
      <c r="A43" s="12" t="s">
        <v>79</v>
      </c>
      <c r="B43" s="12" t="s">
        <v>80</v>
      </c>
      <c r="C43" s="12" t="s">
        <v>21</v>
      </c>
      <c r="D43" s="12" t="s">
        <v>24</v>
      </c>
      <c r="E43" s="12" t="s">
        <v>83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/>
      <c r="O43" s="13"/>
      <c r="P43" s="13">
        <v>45064</v>
      </c>
      <c r="Q43" s="13">
        <v>45068</v>
      </c>
      <c r="R43" s="13">
        <v>45075</v>
      </c>
    </row>
    <row r="44" spans="1:18" ht="47.25" hidden="1" customHeight="1" x14ac:dyDescent="0.3">
      <c r="A44" s="12" t="s">
        <v>79</v>
      </c>
      <c r="B44" s="12" t="s">
        <v>80</v>
      </c>
      <c r="C44" s="12" t="s">
        <v>21</v>
      </c>
      <c r="D44" s="12" t="s">
        <v>57</v>
      </c>
      <c r="E44" s="12" t="s">
        <v>82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/>
      <c r="O44" s="13"/>
      <c r="P44" s="13">
        <v>45064</v>
      </c>
      <c r="Q44" s="13">
        <v>45068</v>
      </c>
      <c r="R44" s="13">
        <v>45075</v>
      </c>
    </row>
    <row r="45" spans="1:18" ht="48" hidden="1" customHeight="1" x14ac:dyDescent="0.3">
      <c r="A45" s="12" t="s">
        <v>79</v>
      </c>
      <c r="B45" s="12" t="s">
        <v>80</v>
      </c>
      <c r="C45" s="12" t="s">
        <v>21</v>
      </c>
      <c r="D45" s="12" t="s">
        <v>26</v>
      </c>
      <c r="E45" s="12" t="s">
        <v>84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/>
      <c r="O45" s="13"/>
      <c r="P45" s="13">
        <v>45064</v>
      </c>
      <c r="Q45" s="13">
        <v>45068</v>
      </c>
      <c r="R45" s="13">
        <v>45075</v>
      </c>
    </row>
    <row r="46" spans="1:18" ht="49.5" hidden="1" customHeight="1" x14ac:dyDescent="0.3">
      <c r="A46" s="3" t="s">
        <v>19</v>
      </c>
      <c r="B46" s="3" t="s">
        <v>85</v>
      </c>
      <c r="C46" s="3" t="s">
        <v>21</v>
      </c>
      <c r="D46" s="3" t="s">
        <v>69</v>
      </c>
      <c r="E46" s="21" t="s">
        <v>86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23"/>
      <c r="O46" s="23"/>
      <c r="P46" s="5">
        <v>45078</v>
      </c>
      <c r="Q46" s="5">
        <v>45082</v>
      </c>
      <c r="R46" s="5">
        <v>45089</v>
      </c>
    </row>
    <row r="47" spans="1:18" ht="41.25" hidden="1" customHeight="1" x14ac:dyDescent="0.3">
      <c r="A47" s="3" t="s">
        <v>19</v>
      </c>
      <c r="B47" s="3" t="s">
        <v>85</v>
      </c>
      <c r="C47" s="3" t="s">
        <v>21</v>
      </c>
      <c r="D47" s="3" t="s">
        <v>22</v>
      </c>
      <c r="E47" s="3" t="s">
        <v>87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/>
      <c r="O47" s="5"/>
      <c r="P47" s="5">
        <v>45078</v>
      </c>
      <c r="Q47" s="5">
        <v>45082</v>
      </c>
      <c r="R47" s="5">
        <v>45089</v>
      </c>
    </row>
    <row r="48" spans="1:18" ht="36.75" hidden="1" customHeight="1" x14ac:dyDescent="0.3">
      <c r="A48" s="3" t="s">
        <v>19</v>
      </c>
      <c r="B48" s="3" t="s">
        <v>85</v>
      </c>
      <c r="C48" s="3" t="s">
        <v>21</v>
      </c>
      <c r="D48" s="3" t="s">
        <v>24</v>
      </c>
      <c r="E48" s="3" t="s">
        <v>88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/>
      <c r="O48" s="5"/>
      <c r="P48" s="5">
        <v>45078</v>
      </c>
      <c r="Q48" s="5">
        <v>45082</v>
      </c>
      <c r="R48" s="5">
        <v>45089</v>
      </c>
    </row>
    <row r="49" spans="1:18" ht="40.5" hidden="1" customHeight="1" x14ac:dyDescent="0.3">
      <c r="A49" s="3" t="s">
        <v>19</v>
      </c>
      <c r="B49" s="3" t="s">
        <v>85</v>
      </c>
      <c r="C49" s="3" t="s">
        <v>21</v>
      </c>
      <c r="D49" s="3" t="s">
        <v>57</v>
      </c>
      <c r="E49" s="3" t="s">
        <v>87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/>
      <c r="O49" s="5"/>
      <c r="P49" s="5">
        <v>45078</v>
      </c>
      <c r="Q49" s="5">
        <v>45082</v>
      </c>
      <c r="R49" s="5">
        <v>45089</v>
      </c>
    </row>
    <row r="50" spans="1:18" ht="45.75" hidden="1" customHeight="1" x14ac:dyDescent="0.3">
      <c r="A50" s="3" t="s">
        <v>19</v>
      </c>
      <c r="B50" s="3" t="s">
        <v>85</v>
      </c>
      <c r="C50" s="3" t="s">
        <v>21</v>
      </c>
      <c r="D50" s="3" t="s">
        <v>26</v>
      </c>
      <c r="E50" s="3" t="s">
        <v>89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/>
      <c r="O50" s="5"/>
      <c r="P50" s="5">
        <v>45078</v>
      </c>
      <c r="Q50" s="5">
        <v>45082</v>
      </c>
      <c r="R50" s="5">
        <v>45089</v>
      </c>
    </row>
    <row r="51" spans="1:18" ht="49.5" hidden="1" customHeight="1" x14ac:dyDescent="0.3">
      <c r="A51" s="12" t="s">
        <v>28</v>
      </c>
      <c r="B51" s="12" t="s">
        <v>90</v>
      </c>
      <c r="C51" s="12" t="s">
        <v>21</v>
      </c>
      <c r="D51" s="12" t="s">
        <v>69</v>
      </c>
      <c r="E51" s="19" t="s">
        <v>91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5"/>
      <c r="O51" s="15"/>
      <c r="P51" s="13">
        <v>45092</v>
      </c>
      <c r="Q51" s="13">
        <v>45096</v>
      </c>
      <c r="R51" s="13">
        <v>45103</v>
      </c>
    </row>
    <row r="52" spans="1:18" ht="41.25" hidden="1" customHeight="1" x14ac:dyDescent="0.3">
      <c r="A52" s="12" t="s">
        <v>28</v>
      </c>
      <c r="B52" s="12" t="s">
        <v>90</v>
      </c>
      <c r="C52" s="12" t="s">
        <v>21</v>
      </c>
      <c r="D52" s="12" t="s">
        <v>22</v>
      </c>
      <c r="E52" s="12" t="s">
        <v>92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/>
      <c r="O52" s="13"/>
      <c r="P52" s="13">
        <v>45092</v>
      </c>
      <c r="Q52" s="13">
        <v>45096</v>
      </c>
      <c r="R52" s="13">
        <v>45103</v>
      </c>
    </row>
    <row r="53" spans="1:18" ht="42" hidden="1" customHeight="1" x14ac:dyDescent="0.3">
      <c r="A53" s="12" t="s">
        <v>28</v>
      </c>
      <c r="B53" s="12" t="s">
        <v>90</v>
      </c>
      <c r="C53" s="12" t="s">
        <v>21</v>
      </c>
      <c r="D53" s="12" t="s">
        <v>24</v>
      </c>
      <c r="E53" s="12" t="s">
        <v>93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/>
      <c r="O53" s="13"/>
      <c r="P53" s="13">
        <v>45092</v>
      </c>
      <c r="Q53" s="13">
        <v>45096</v>
      </c>
      <c r="R53" s="13">
        <v>45103</v>
      </c>
    </row>
    <row r="54" spans="1:18" ht="44.25" hidden="1" customHeight="1" x14ac:dyDescent="0.3">
      <c r="A54" s="12" t="s">
        <v>28</v>
      </c>
      <c r="B54" s="12" t="s">
        <v>90</v>
      </c>
      <c r="C54" s="12" t="s">
        <v>21</v>
      </c>
      <c r="D54" s="12" t="s">
        <v>57</v>
      </c>
      <c r="E54" s="12" t="s">
        <v>92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/>
      <c r="O54" s="13"/>
      <c r="P54" s="13">
        <v>45092</v>
      </c>
      <c r="Q54" s="13">
        <v>45096</v>
      </c>
      <c r="R54" s="13">
        <v>45103</v>
      </c>
    </row>
    <row r="55" spans="1:18" ht="46.5" hidden="1" customHeight="1" x14ac:dyDescent="0.3">
      <c r="A55" s="12" t="s">
        <v>28</v>
      </c>
      <c r="B55" s="12" t="s">
        <v>90</v>
      </c>
      <c r="C55" s="12" t="s">
        <v>21</v>
      </c>
      <c r="D55" s="12" t="s">
        <v>26</v>
      </c>
      <c r="E55" s="12" t="s">
        <v>94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/>
      <c r="O55" s="13"/>
      <c r="P55" s="13">
        <v>45092</v>
      </c>
      <c r="Q55" s="13">
        <v>45096</v>
      </c>
      <c r="R55" s="13">
        <v>45103</v>
      </c>
    </row>
    <row r="56" spans="1:18" ht="42" hidden="1" customHeight="1" x14ac:dyDescent="0.3">
      <c r="A56" s="3" t="s">
        <v>67</v>
      </c>
      <c r="B56" s="3" t="s">
        <v>95</v>
      </c>
      <c r="C56" s="3" t="s">
        <v>21</v>
      </c>
      <c r="D56" s="3" t="s">
        <v>69</v>
      </c>
      <c r="E56" s="21" t="s">
        <v>96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23"/>
      <c r="O56" s="23"/>
      <c r="P56" s="5">
        <v>45106</v>
      </c>
      <c r="Q56" s="5">
        <v>45110</v>
      </c>
      <c r="R56" s="5">
        <v>45117</v>
      </c>
    </row>
    <row r="57" spans="1:18" ht="33.75" hidden="1" customHeight="1" x14ac:dyDescent="0.3">
      <c r="A57" s="3" t="s">
        <v>67</v>
      </c>
      <c r="B57" s="3" t="s">
        <v>95</v>
      </c>
      <c r="C57" s="3" t="s">
        <v>21</v>
      </c>
      <c r="D57" s="3" t="s">
        <v>22</v>
      </c>
      <c r="E57" s="3" t="s">
        <v>97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/>
      <c r="O57" s="5"/>
      <c r="P57" s="5">
        <v>45106</v>
      </c>
      <c r="Q57" s="5">
        <v>45110</v>
      </c>
      <c r="R57" s="5">
        <v>45117</v>
      </c>
    </row>
    <row r="58" spans="1:18" ht="38.25" hidden="1" customHeight="1" x14ac:dyDescent="0.3">
      <c r="A58" s="3" t="s">
        <v>67</v>
      </c>
      <c r="B58" s="3" t="s">
        <v>95</v>
      </c>
      <c r="C58" s="3" t="s">
        <v>21</v>
      </c>
      <c r="D58" s="3" t="s">
        <v>24</v>
      </c>
      <c r="E58" s="3" t="s">
        <v>98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/>
      <c r="O58" s="5"/>
      <c r="P58" s="5">
        <v>45106</v>
      </c>
      <c r="Q58" s="5">
        <v>45110</v>
      </c>
      <c r="R58" s="5">
        <v>45117</v>
      </c>
    </row>
    <row r="59" spans="1:18" ht="33" hidden="1" customHeight="1" x14ac:dyDescent="0.3">
      <c r="A59" s="3" t="s">
        <v>67</v>
      </c>
      <c r="B59" s="3" t="s">
        <v>95</v>
      </c>
      <c r="C59" s="3" t="s">
        <v>21</v>
      </c>
      <c r="D59" s="3" t="s">
        <v>57</v>
      </c>
      <c r="E59" s="3" t="s">
        <v>97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/>
      <c r="O59" s="5"/>
      <c r="P59" s="5">
        <v>45106</v>
      </c>
      <c r="Q59" s="5">
        <v>45110</v>
      </c>
      <c r="R59" s="5">
        <v>45117</v>
      </c>
    </row>
    <row r="60" spans="1:18" ht="34.5" hidden="1" customHeight="1" x14ac:dyDescent="0.3">
      <c r="A60" s="3" t="s">
        <v>67</v>
      </c>
      <c r="B60" s="3" t="s">
        <v>95</v>
      </c>
      <c r="C60" s="3" t="s">
        <v>21</v>
      </c>
      <c r="D60" s="3" t="s">
        <v>26</v>
      </c>
      <c r="E60" s="3" t="s">
        <v>99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/>
      <c r="O60" s="5"/>
      <c r="P60" s="5">
        <v>45106</v>
      </c>
      <c r="Q60" s="5">
        <v>45110</v>
      </c>
      <c r="R60" s="5">
        <v>45117</v>
      </c>
    </row>
    <row r="61" spans="1:18" ht="44.25" hidden="1" customHeight="1" x14ac:dyDescent="0.3">
      <c r="A61" s="12" t="s">
        <v>33</v>
      </c>
      <c r="B61" s="12" t="s">
        <v>100</v>
      </c>
      <c r="C61" s="12" t="s">
        <v>21</v>
      </c>
      <c r="D61" s="12" t="s">
        <v>69</v>
      </c>
      <c r="E61" s="19" t="s">
        <v>101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5"/>
      <c r="O61" s="15"/>
      <c r="P61" s="13">
        <v>45120</v>
      </c>
      <c r="Q61" s="13">
        <v>45124</v>
      </c>
      <c r="R61" s="13">
        <v>45131</v>
      </c>
    </row>
    <row r="62" spans="1:18" ht="41.25" hidden="1" customHeight="1" x14ac:dyDescent="0.3">
      <c r="A62" s="12" t="s">
        <v>33</v>
      </c>
      <c r="B62" s="12" t="s">
        <v>100</v>
      </c>
      <c r="C62" s="12" t="s">
        <v>21</v>
      </c>
      <c r="D62" s="12" t="s">
        <v>22</v>
      </c>
      <c r="E62" s="12" t="s">
        <v>102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/>
      <c r="O62" s="13"/>
      <c r="P62" s="13">
        <v>45120</v>
      </c>
      <c r="Q62" s="13">
        <v>45124</v>
      </c>
      <c r="R62" s="13">
        <v>45131</v>
      </c>
    </row>
    <row r="63" spans="1:18" ht="39.75" hidden="1" customHeight="1" x14ac:dyDescent="0.3">
      <c r="A63" s="12" t="s">
        <v>33</v>
      </c>
      <c r="B63" s="12" t="s">
        <v>100</v>
      </c>
      <c r="C63" s="12" t="s">
        <v>21</v>
      </c>
      <c r="D63" s="12" t="s">
        <v>24</v>
      </c>
      <c r="E63" s="12" t="s">
        <v>103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/>
      <c r="O63" s="13"/>
      <c r="P63" s="13">
        <v>45120</v>
      </c>
      <c r="Q63" s="13">
        <v>45124</v>
      </c>
      <c r="R63" s="13">
        <v>45131</v>
      </c>
    </row>
    <row r="64" spans="1:18" ht="39" hidden="1" customHeight="1" x14ac:dyDescent="0.3">
      <c r="A64" s="12" t="s">
        <v>33</v>
      </c>
      <c r="B64" s="12" t="s">
        <v>100</v>
      </c>
      <c r="C64" s="12" t="s">
        <v>21</v>
      </c>
      <c r="D64" s="12" t="s">
        <v>57</v>
      </c>
      <c r="E64" s="12" t="s">
        <v>102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/>
      <c r="O64" s="13"/>
      <c r="P64" s="13">
        <v>45120</v>
      </c>
      <c r="Q64" s="13">
        <v>45124</v>
      </c>
      <c r="R64" s="13">
        <v>45131</v>
      </c>
    </row>
    <row r="65" spans="1:18" ht="39" hidden="1" customHeight="1" x14ac:dyDescent="0.3">
      <c r="A65" s="12" t="s">
        <v>33</v>
      </c>
      <c r="B65" s="12" t="s">
        <v>100</v>
      </c>
      <c r="C65" s="12" t="s">
        <v>21</v>
      </c>
      <c r="D65" s="12" t="s">
        <v>26</v>
      </c>
      <c r="E65" s="12" t="s">
        <v>104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/>
      <c r="O65" s="13"/>
      <c r="P65" s="13">
        <v>45120</v>
      </c>
      <c r="Q65" s="13">
        <v>45124</v>
      </c>
      <c r="R65" s="13">
        <v>45131</v>
      </c>
    </row>
    <row r="66" spans="1:18" ht="48.75" hidden="1" customHeight="1" x14ac:dyDescent="0.3">
      <c r="A66" s="3" t="s">
        <v>79</v>
      </c>
      <c r="B66" s="3" t="s">
        <v>105</v>
      </c>
      <c r="C66" s="3" t="s">
        <v>21</v>
      </c>
      <c r="D66" s="3" t="s">
        <v>69</v>
      </c>
      <c r="E66" s="21" t="s">
        <v>106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23"/>
      <c r="O66" s="23"/>
      <c r="P66" s="5">
        <v>45134</v>
      </c>
      <c r="Q66" s="5">
        <v>45138</v>
      </c>
      <c r="R66" s="5">
        <v>45145</v>
      </c>
    </row>
    <row r="67" spans="1:18" ht="39.75" hidden="1" customHeight="1" x14ac:dyDescent="0.3">
      <c r="A67" s="3" t="s">
        <v>79</v>
      </c>
      <c r="B67" s="3" t="s">
        <v>105</v>
      </c>
      <c r="C67" s="3" t="s">
        <v>21</v>
      </c>
      <c r="D67" s="3" t="s">
        <v>22</v>
      </c>
      <c r="E67" s="3" t="s">
        <v>107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/>
      <c r="O67" s="5"/>
      <c r="P67" s="5">
        <v>45134</v>
      </c>
      <c r="Q67" s="5">
        <v>45138</v>
      </c>
      <c r="R67" s="5">
        <v>45145</v>
      </c>
    </row>
    <row r="68" spans="1:18" ht="44.25" hidden="1" customHeight="1" x14ac:dyDescent="0.3">
      <c r="A68" s="3" t="s">
        <v>79</v>
      </c>
      <c r="B68" s="3" t="s">
        <v>105</v>
      </c>
      <c r="C68" s="3" t="s">
        <v>21</v>
      </c>
      <c r="D68" s="3" t="s">
        <v>24</v>
      </c>
      <c r="E68" s="3" t="s">
        <v>108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/>
      <c r="O68" s="5"/>
      <c r="P68" s="5">
        <v>45134</v>
      </c>
      <c r="Q68" s="5">
        <v>45138</v>
      </c>
      <c r="R68" s="5">
        <v>45145</v>
      </c>
    </row>
    <row r="69" spans="1:18" ht="41.25" hidden="1" customHeight="1" x14ac:dyDescent="0.3">
      <c r="A69" s="3" t="s">
        <v>79</v>
      </c>
      <c r="B69" s="3" t="s">
        <v>105</v>
      </c>
      <c r="C69" s="3" t="s">
        <v>21</v>
      </c>
      <c r="D69" s="3" t="s">
        <v>57</v>
      </c>
      <c r="E69" s="3" t="s">
        <v>107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/>
      <c r="O69" s="5"/>
      <c r="P69" s="5">
        <v>45134</v>
      </c>
      <c r="Q69" s="5">
        <v>45138</v>
      </c>
      <c r="R69" s="5">
        <v>45145</v>
      </c>
    </row>
    <row r="70" spans="1:18" ht="48" hidden="1" customHeight="1" x14ac:dyDescent="0.3">
      <c r="A70" s="3" t="s">
        <v>79</v>
      </c>
      <c r="B70" s="3" t="s">
        <v>105</v>
      </c>
      <c r="C70" s="3" t="s">
        <v>21</v>
      </c>
      <c r="D70" s="3" t="s">
        <v>26</v>
      </c>
      <c r="E70" s="3" t="s">
        <v>109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/>
      <c r="O70" s="5"/>
      <c r="P70" s="5">
        <v>45134</v>
      </c>
      <c r="Q70" s="5">
        <v>45138</v>
      </c>
      <c r="R70" s="5">
        <v>45145</v>
      </c>
    </row>
    <row r="71" spans="1:18" ht="48" hidden="1" customHeight="1" x14ac:dyDescent="0.3">
      <c r="A71" s="24" t="s">
        <v>110</v>
      </c>
      <c r="B71" s="24" t="s">
        <v>111</v>
      </c>
      <c r="C71" s="24" t="s">
        <v>112</v>
      </c>
      <c r="D71" s="24" t="s">
        <v>24</v>
      </c>
      <c r="E71" s="24" t="s">
        <v>113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29"/>
      <c r="O71" s="29"/>
      <c r="P71" s="52" t="s">
        <v>114</v>
      </c>
      <c r="Q71" s="53"/>
      <c r="R71" s="54"/>
    </row>
    <row r="72" spans="1:18" ht="44.5" hidden="1" customHeight="1" x14ac:dyDescent="0.3">
      <c r="A72" s="12" t="s">
        <v>115</v>
      </c>
      <c r="B72" s="12" t="s">
        <v>116</v>
      </c>
      <c r="C72" s="12" t="s">
        <v>21</v>
      </c>
      <c r="D72" s="12" t="s">
        <v>69</v>
      </c>
      <c r="E72" s="19" t="s">
        <v>117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5"/>
      <c r="O72" s="15"/>
      <c r="P72" s="13">
        <v>45148</v>
      </c>
      <c r="Q72" s="13">
        <v>45152</v>
      </c>
      <c r="R72" s="13">
        <v>45159</v>
      </c>
    </row>
    <row r="73" spans="1:18" ht="36.65" hidden="1" customHeight="1" x14ac:dyDescent="0.3">
      <c r="A73" s="12" t="s">
        <v>115</v>
      </c>
      <c r="B73" s="12" t="s">
        <v>116</v>
      </c>
      <c r="C73" s="12" t="s">
        <v>21</v>
      </c>
      <c r="D73" s="12" t="s">
        <v>22</v>
      </c>
      <c r="E73" s="12" t="s">
        <v>118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/>
      <c r="O73" s="13"/>
      <c r="P73" s="13">
        <v>45148</v>
      </c>
      <c r="Q73" s="13">
        <v>45152</v>
      </c>
      <c r="R73" s="13">
        <v>45159</v>
      </c>
    </row>
    <row r="74" spans="1:18" ht="38.9" hidden="1" customHeight="1" x14ac:dyDescent="0.3">
      <c r="A74" s="12" t="s">
        <v>115</v>
      </c>
      <c r="B74" s="12" t="s">
        <v>116</v>
      </c>
      <c r="C74" s="12" t="s">
        <v>21</v>
      </c>
      <c r="D74" s="12" t="s">
        <v>24</v>
      </c>
      <c r="E74" s="12" t="s">
        <v>119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/>
      <c r="O74" s="13"/>
      <c r="P74" s="13">
        <v>45148</v>
      </c>
      <c r="Q74" s="13">
        <v>45152</v>
      </c>
      <c r="R74" s="13">
        <v>45159</v>
      </c>
    </row>
    <row r="75" spans="1:18" ht="36.65" hidden="1" customHeight="1" x14ac:dyDescent="0.3">
      <c r="A75" s="12" t="s">
        <v>115</v>
      </c>
      <c r="B75" s="12" t="s">
        <v>116</v>
      </c>
      <c r="C75" s="12" t="s">
        <v>21</v>
      </c>
      <c r="D75" s="12" t="s">
        <v>57</v>
      </c>
      <c r="E75" s="12" t="s">
        <v>118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/>
      <c r="O75" s="13"/>
      <c r="P75" s="13">
        <v>45148</v>
      </c>
      <c r="Q75" s="13">
        <v>45152</v>
      </c>
      <c r="R75" s="13">
        <v>45159</v>
      </c>
    </row>
    <row r="76" spans="1:18" ht="42" hidden="1" customHeight="1" x14ac:dyDescent="0.3">
      <c r="A76" s="12" t="s">
        <v>115</v>
      </c>
      <c r="B76" s="12" t="s">
        <v>116</v>
      </c>
      <c r="C76" s="12" t="s">
        <v>21</v>
      </c>
      <c r="D76" s="12" t="s">
        <v>26</v>
      </c>
      <c r="E76" s="12" t="s">
        <v>120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/>
      <c r="O76" s="13"/>
      <c r="P76" s="13">
        <v>45148</v>
      </c>
      <c r="Q76" s="13">
        <v>45152</v>
      </c>
      <c r="R76" s="13">
        <v>45159</v>
      </c>
    </row>
    <row r="77" spans="1:18" ht="38.15" hidden="1" customHeight="1" x14ac:dyDescent="0.3">
      <c r="A77" s="3" t="s">
        <v>121</v>
      </c>
      <c r="B77" s="3" t="s">
        <v>122</v>
      </c>
      <c r="C77" s="3" t="s">
        <v>21</v>
      </c>
      <c r="D77" s="3" t="s">
        <v>69</v>
      </c>
      <c r="E77" s="21" t="s">
        <v>123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23"/>
      <c r="O77" s="23"/>
      <c r="P77" s="5">
        <v>45162</v>
      </c>
      <c r="Q77" s="5">
        <v>45166</v>
      </c>
      <c r="R77" s="5">
        <v>45173</v>
      </c>
    </row>
    <row r="78" spans="1:18" ht="35.9" hidden="1" customHeight="1" x14ac:dyDescent="0.3">
      <c r="A78" s="3" t="s">
        <v>121</v>
      </c>
      <c r="B78" s="3" t="s">
        <v>122</v>
      </c>
      <c r="C78" s="3" t="s">
        <v>21</v>
      </c>
      <c r="D78" s="3" t="s">
        <v>22</v>
      </c>
      <c r="E78" s="3" t="s">
        <v>124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/>
      <c r="O78" s="5"/>
      <c r="P78" s="5">
        <v>45162</v>
      </c>
      <c r="Q78" s="5">
        <v>45166</v>
      </c>
      <c r="R78" s="5">
        <v>45173</v>
      </c>
    </row>
    <row r="79" spans="1:18" ht="34.5" hidden="1" customHeight="1" x14ac:dyDescent="0.3">
      <c r="A79" s="3" t="s">
        <v>121</v>
      </c>
      <c r="B79" s="3" t="s">
        <v>122</v>
      </c>
      <c r="C79" s="3" t="s">
        <v>21</v>
      </c>
      <c r="D79" s="3" t="s">
        <v>24</v>
      </c>
      <c r="E79" s="3" t="s">
        <v>125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/>
      <c r="O79" s="5"/>
      <c r="P79" s="5">
        <v>45162</v>
      </c>
      <c r="Q79" s="5">
        <v>45166</v>
      </c>
      <c r="R79" s="5">
        <v>45173</v>
      </c>
    </row>
    <row r="80" spans="1:18" ht="34.4" hidden="1" customHeight="1" x14ac:dyDescent="0.3">
      <c r="A80" s="3" t="s">
        <v>121</v>
      </c>
      <c r="B80" s="3" t="s">
        <v>122</v>
      </c>
      <c r="C80" s="3" t="s">
        <v>21</v>
      </c>
      <c r="D80" s="3" t="s">
        <v>57</v>
      </c>
      <c r="E80" s="3" t="s">
        <v>124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/>
      <c r="O80" s="5"/>
      <c r="P80" s="5">
        <v>45162</v>
      </c>
      <c r="Q80" s="5">
        <v>45166</v>
      </c>
      <c r="R80" s="5">
        <v>45173</v>
      </c>
    </row>
    <row r="81" spans="1:18" ht="39" hidden="1" customHeight="1" x14ac:dyDescent="0.3">
      <c r="A81" s="3" t="s">
        <v>121</v>
      </c>
      <c r="B81" s="3" t="s">
        <v>122</v>
      </c>
      <c r="C81" s="3" t="s">
        <v>21</v>
      </c>
      <c r="D81" s="3" t="s">
        <v>26</v>
      </c>
      <c r="E81" s="3" t="s">
        <v>126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/>
      <c r="O81" s="5"/>
      <c r="P81" s="5">
        <v>45162</v>
      </c>
      <c r="Q81" s="5">
        <v>45166</v>
      </c>
      <c r="R81" s="5">
        <v>45173</v>
      </c>
    </row>
    <row r="82" spans="1:18" ht="40.4" hidden="1" customHeight="1" x14ac:dyDescent="0.3">
      <c r="A82" s="12" t="s">
        <v>67</v>
      </c>
      <c r="B82" s="12" t="s">
        <v>127</v>
      </c>
      <c r="C82" s="12" t="s">
        <v>21</v>
      </c>
      <c r="D82" s="12" t="s">
        <v>69</v>
      </c>
      <c r="E82" s="19" t="s">
        <v>128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5"/>
      <c r="O82" s="15"/>
      <c r="P82" s="13">
        <v>45176</v>
      </c>
      <c r="Q82" s="13">
        <v>45180</v>
      </c>
      <c r="R82" s="13">
        <v>45187</v>
      </c>
    </row>
    <row r="83" spans="1:18" ht="37.4" hidden="1" customHeight="1" x14ac:dyDescent="0.3">
      <c r="A83" s="12" t="s">
        <v>67</v>
      </c>
      <c r="B83" s="12" t="s">
        <v>127</v>
      </c>
      <c r="C83" s="12" t="s">
        <v>21</v>
      </c>
      <c r="D83" s="12" t="s">
        <v>22</v>
      </c>
      <c r="E83" s="12" t="s">
        <v>129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/>
      <c r="O83" s="13"/>
      <c r="P83" s="13">
        <v>45176</v>
      </c>
      <c r="Q83" s="13">
        <v>45180</v>
      </c>
      <c r="R83" s="13">
        <v>45187</v>
      </c>
    </row>
    <row r="84" spans="1:18" ht="33.75" hidden="1" customHeight="1" x14ac:dyDescent="0.3">
      <c r="A84" s="12" t="s">
        <v>67</v>
      </c>
      <c r="B84" s="12" t="s">
        <v>127</v>
      </c>
      <c r="C84" s="12" t="s">
        <v>21</v>
      </c>
      <c r="D84" s="12" t="s">
        <v>24</v>
      </c>
      <c r="E84" s="12" t="s">
        <v>130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/>
      <c r="O84" s="13"/>
      <c r="P84" s="13">
        <v>45176</v>
      </c>
      <c r="Q84" s="13">
        <v>45180</v>
      </c>
      <c r="R84" s="13">
        <v>45187</v>
      </c>
    </row>
    <row r="85" spans="1:18" ht="34.4" hidden="1" customHeight="1" x14ac:dyDescent="0.3">
      <c r="A85" s="12" t="s">
        <v>67</v>
      </c>
      <c r="B85" s="12" t="s">
        <v>127</v>
      </c>
      <c r="C85" s="12" t="s">
        <v>21</v>
      </c>
      <c r="D85" s="12" t="s">
        <v>57</v>
      </c>
      <c r="E85" s="12" t="s">
        <v>129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/>
      <c r="O85" s="13"/>
      <c r="P85" s="13">
        <v>45176</v>
      </c>
      <c r="Q85" s="13">
        <v>45180</v>
      </c>
      <c r="R85" s="13">
        <v>45187</v>
      </c>
    </row>
    <row r="86" spans="1:18" ht="38.15" hidden="1" customHeight="1" x14ac:dyDescent="0.3">
      <c r="A86" s="12" t="s">
        <v>67</v>
      </c>
      <c r="B86" s="12" t="s">
        <v>127</v>
      </c>
      <c r="C86" s="12" t="s">
        <v>21</v>
      </c>
      <c r="D86" s="12" t="s">
        <v>26</v>
      </c>
      <c r="E86" s="12" t="s">
        <v>131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/>
      <c r="O86" s="13"/>
      <c r="P86" s="13">
        <v>45176</v>
      </c>
      <c r="Q86" s="13">
        <v>45180</v>
      </c>
      <c r="R86" s="13">
        <v>45187</v>
      </c>
    </row>
    <row r="87" spans="1:18" ht="35.5" hidden="1" customHeight="1" x14ac:dyDescent="0.3">
      <c r="A87" s="3" t="s">
        <v>132</v>
      </c>
      <c r="B87" s="3" t="s">
        <v>133</v>
      </c>
      <c r="C87" s="3" t="s">
        <v>21</v>
      </c>
      <c r="D87" s="3" t="s">
        <v>69</v>
      </c>
      <c r="E87" s="21" t="s">
        <v>134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23"/>
      <c r="O87" s="23"/>
      <c r="P87" s="5">
        <v>45190</v>
      </c>
      <c r="Q87" s="5">
        <v>45194</v>
      </c>
      <c r="R87" s="5">
        <v>45201</v>
      </c>
    </row>
    <row r="88" spans="1:18" ht="35.5" hidden="1" customHeight="1" x14ac:dyDescent="0.3">
      <c r="A88" s="3" t="s">
        <v>132</v>
      </c>
      <c r="B88" s="3" t="s">
        <v>133</v>
      </c>
      <c r="C88" s="3" t="s">
        <v>21</v>
      </c>
      <c r="D88" s="3" t="s">
        <v>22</v>
      </c>
      <c r="E88" s="3" t="s">
        <v>135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/>
      <c r="O88" s="5"/>
      <c r="P88" s="5">
        <v>45190</v>
      </c>
      <c r="Q88" s="5">
        <v>45194</v>
      </c>
      <c r="R88" s="5">
        <v>45201</v>
      </c>
    </row>
    <row r="89" spans="1:18" ht="35.5" hidden="1" customHeight="1" x14ac:dyDescent="0.3">
      <c r="A89" s="3" t="s">
        <v>132</v>
      </c>
      <c r="B89" s="3" t="s">
        <v>133</v>
      </c>
      <c r="C89" s="3" t="s">
        <v>21</v>
      </c>
      <c r="D89" s="3" t="s">
        <v>24</v>
      </c>
      <c r="E89" s="3" t="s">
        <v>136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/>
      <c r="O89" s="5"/>
      <c r="P89" s="5">
        <v>45190</v>
      </c>
      <c r="Q89" s="5">
        <v>45194</v>
      </c>
      <c r="R89" s="5">
        <v>45201</v>
      </c>
    </row>
    <row r="90" spans="1:18" ht="35.5" hidden="1" customHeight="1" x14ac:dyDescent="0.3">
      <c r="A90" s="3" t="s">
        <v>132</v>
      </c>
      <c r="B90" s="3" t="s">
        <v>133</v>
      </c>
      <c r="C90" s="3" t="s">
        <v>21</v>
      </c>
      <c r="D90" s="3" t="s">
        <v>57</v>
      </c>
      <c r="E90" s="3" t="s">
        <v>135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/>
      <c r="O90" s="5"/>
      <c r="P90" s="5">
        <v>45190</v>
      </c>
      <c r="Q90" s="5">
        <v>45194</v>
      </c>
      <c r="R90" s="5">
        <v>45201</v>
      </c>
    </row>
    <row r="91" spans="1:18" ht="35.5" hidden="1" customHeight="1" x14ac:dyDescent="0.3">
      <c r="A91" s="3" t="s">
        <v>132</v>
      </c>
      <c r="B91" s="3" t="s">
        <v>133</v>
      </c>
      <c r="C91" s="3" t="s">
        <v>21</v>
      </c>
      <c r="D91" s="3" t="s">
        <v>26</v>
      </c>
      <c r="E91" s="3" t="s">
        <v>137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/>
      <c r="O91" s="5"/>
      <c r="P91" s="5">
        <v>45190</v>
      </c>
      <c r="Q91" s="5">
        <v>45194</v>
      </c>
      <c r="R91" s="5">
        <v>45201</v>
      </c>
    </row>
    <row r="92" spans="1:18" ht="40.4" hidden="1" customHeight="1" x14ac:dyDescent="0.3">
      <c r="A92" s="24" t="s">
        <v>138</v>
      </c>
      <c r="B92" s="24" t="s">
        <v>133</v>
      </c>
      <c r="C92" s="24" t="s">
        <v>21</v>
      </c>
      <c r="D92" s="24" t="s">
        <v>22</v>
      </c>
      <c r="E92" s="24" t="s">
        <v>135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/>
      <c r="P92" s="25"/>
      <c r="Q92" s="25">
        <v>45196</v>
      </c>
      <c r="R92" s="26" t="s">
        <v>139</v>
      </c>
    </row>
    <row r="93" spans="1:18" ht="40.4" hidden="1" customHeight="1" x14ac:dyDescent="0.3">
      <c r="A93" s="24" t="s">
        <v>138</v>
      </c>
      <c r="B93" s="24" t="s">
        <v>133</v>
      </c>
      <c r="C93" s="24" t="s">
        <v>21</v>
      </c>
      <c r="D93" s="24" t="s">
        <v>24</v>
      </c>
      <c r="E93" s="24" t="s">
        <v>136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/>
      <c r="P93" s="25"/>
      <c r="Q93" s="25">
        <v>45196</v>
      </c>
      <c r="R93" s="26" t="s">
        <v>139</v>
      </c>
    </row>
    <row r="94" spans="1:18" ht="37.4" hidden="1" customHeight="1" x14ac:dyDescent="0.3">
      <c r="A94" s="12" t="s">
        <v>79</v>
      </c>
      <c r="B94" s="12" t="s">
        <v>140</v>
      </c>
      <c r="C94" s="12" t="s">
        <v>21</v>
      </c>
      <c r="D94" s="12" t="s">
        <v>69</v>
      </c>
      <c r="E94" s="19" t="s">
        <v>141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5"/>
      <c r="O94" s="15"/>
      <c r="P94" s="13">
        <v>45204</v>
      </c>
      <c r="Q94" s="13">
        <v>45208</v>
      </c>
      <c r="R94" s="13">
        <v>45215</v>
      </c>
    </row>
    <row r="95" spans="1:18" ht="33.75" hidden="1" customHeight="1" x14ac:dyDescent="0.3">
      <c r="A95" s="12" t="s">
        <v>79</v>
      </c>
      <c r="B95" s="12" t="s">
        <v>140</v>
      </c>
      <c r="C95" s="12" t="s">
        <v>21</v>
      </c>
      <c r="D95" s="12" t="s">
        <v>22</v>
      </c>
      <c r="E95" s="12" t="s">
        <v>142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/>
      <c r="O95" s="13"/>
      <c r="P95" s="13">
        <v>45204</v>
      </c>
      <c r="Q95" s="13">
        <v>45208</v>
      </c>
      <c r="R95" s="13">
        <v>45215</v>
      </c>
    </row>
    <row r="96" spans="1:18" ht="34.4" hidden="1" customHeight="1" x14ac:dyDescent="0.3">
      <c r="A96" s="12" t="s">
        <v>79</v>
      </c>
      <c r="B96" s="12" t="s">
        <v>140</v>
      </c>
      <c r="C96" s="12" t="s">
        <v>21</v>
      </c>
      <c r="D96" s="12" t="s">
        <v>24</v>
      </c>
      <c r="E96" s="12" t="s">
        <v>143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/>
      <c r="O96" s="13"/>
      <c r="P96" s="13">
        <v>45204</v>
      </c>
      <c r="Q96" s="13">
        <v>45208</v>
      </c>
      <c r="R96" s="13">
        <v>45215</v>
      </c>
    </row>
    <row r="97" spans="1:18" ht="38.15" hidden="1" customHeight="1" x14ac:dyDescent="0.3">
      <c r="A97" s="12" t="s">
        <v>79</v>
      </c>
      <c r="B97" s="12" t="s">
        <v>140</v>
      </c>
      <c r="C97" s="12" t="s">
        <v>21</v>
      </c>
      <c r="D97" s="12" t="s">
        <v>57</v>
      </c>
      <c r="E97" s="12" t="s">
        <v>142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/>
      <c r="O97" s="13"/>
      <c r="P97" s="13">
        <v>45204</v>
      </c>
      <c r="Q97" s="13">
        <v>45208</v>
      </c>
      <c r="R97" s="13">
        <v>45215</v>
      </c>
    </row>
    <row r="98" spans="1:18" ht="44.5" hidden="1" customHeight="1" x14ac:dyDescent="0.3">
      <c r="A98" s="12" t="s">
        <v>79</v>
      </c>
      <c r="B98" s="12" t="s">
        <v>140</v>
      </c>
      <c r="C98" s="12" t="s">
        <v>21</v>
      </c>
      <c r="D98" s="12" t="s">
        <v>26</v>
      </c>
      <c r="E98" s="12" t="s">
        <v>144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/>
      <c r="O98" s="13"/>
      <c r="P98" s="13">
        <v>45204</v>
      </c>
      <c r="Q98" s="13">
        <v>45208</v>
      </c>
      <c r="R98" s="13">
        <v>45215</v>
      </c>
    </row>
    <row r="99" spans="1:18" ht="36.65" hidden="1" customHeight="1" x14ac:dyDescent="0.3">
      <c r="A99" s="3" t="s">
        <v>115</v>
      </c>
      <c r="B99" s="3" t="s">
        <v>145</v>
      </c>
      <c r="C99" s="3" t="s">
        <v>21</v>
      </c>
      <c r="D99" s="3" t="s">
        <v>69</v>
      </c>
      <c r="E99" s="21" t="s">
        <v>146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23"/>
      <c r="O99" s="23"/>
      <c r="P99" s="5">
        <v>45218</v>
      </c>
      <c r="Q99" s="5">
        <v>45222</v>
      </c>
      <c r="R99" s="5">
        <v>45229</v>
      </c>
    </row>
    <row r="100" spans="1:18" ht="38.9" hidden="1" customHeight="1" x14ac:dyDescent="0.3">
      <c r="A100" s="3" t="s">
        <v>115</v>
      </c>
      <c r="B100" s="3" t="s">
        <v>145</v>
      </c>
      <c r="C100" s="3" t="s">
        <v>21</v>
      </c>
      <c r="D100" s="3" t="s">
        <v>22</v>
      </c>
      <c r="E100" s="3" t="s">
        <v>147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/>
      <c r="O100" s="5"/>
      <c r="P100" s="5">
        <v>45218</v>
      </c>
      <c r="Q100" s="5">
        <v>45222</v>
      </c>
      <c r="R100" s="5">
        <v>45229</v>
      </c>
    </row>
    <row r="101" spans="1:18" ht="36.65" hidden="1" customHeight="1" x14ac:dyDescent="0.3">
      <c r="A101" s="3" t="s">
        <v>115</v>
      </c>
      <c r="B101" s="3" t="s">
        <v>145</v>
      </c>
      <c r="C101" s="3" t="s">
        <v>21</v>
      </c>
      <c r="D101" s="3" t="s">
        <v>24</v>
      </c>
      <c r="E101" s="3" t="s">
        <v>148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/>
      <c r="O101" s="5"/>
      <c r="P101" s="5">
        <v>45218</v>
      </c>
      <c r="Q101" s="5">
        <v>45222</v>
      </c>
      <c r="R101" s="5">
        <v>45229</v>
      </c>
    </row>
    <row r="102" spans="1:18" ht="42" hidden="1" customHeight="1" x14ac:dyDescent="0.3">
      <c r="A102" s="3" t="s">
        <v>115</v>
      </c>
      <c r="B102" s="3" t="s">
        <v>145</v>
      </c>
      <c r="C102" s="3" t="s">
        <v>21</v>
      </c>
      <c r="D102" s="3" t="s">
        <v>57</v>
      </c>
      <c r="E102" s="3" t="s">
        <v>147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/>
      <c r="O102" s="5"/>
      <c r="P102" s="5">
        <v>45218</v>
      </c>
      <c r="Q102" s="5">
        <v>45222</v>
      </c>
      <c r="R102" s="5">
        <v>45229</v>
      </c>
    </row>
    <row r="103" spans="1:18" ht="39.65" hidden="1" customHeight="1" x14ac:dyDescent="0.3">
      <c r="A103" s="3" t="s">
        <v>115</v>
      </c>
      <c r="B103" s="3" t="s">
        <v>145</v>
      </c>
      <c r="C103" s="3" t="s">
        <v>21</v>
      </c>
      <c r="D103" s="3" t="s">
        <v>26</v>
      </c>
      <c r="E103" s="3" t="s">
        <v>149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/>
      <c r="O103" s="5"/>
      <c r="P103" s="5">
        <v>45218</v>
      </c>
      <c r="Q103" s="5">
        <v>45222</v>
      </c>
      <c r="R103" s="5">
        <v>45229</v>
      </c>
    </row>
    <row r="104" spans="1:18" ht="38.15" hidden="1" customHeight="1" x14ac:dyDescent="0.3">
      <c r="A104" s="12" t="s">
        <v>121</v>
      </c>
      <c r="B104" s="12" t="s">
        <v>150</v>
      </c>
      <c r="C104" s="12" t="s">
        <v>21</v>
      </c>
      <c r="D104" s="12" t="s">
        <v>69</v>
      </c>
      <c r="E104" s="19" t="s">
        <v>151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5"/>
      <c r="O104" s="15"/>
      <c r="P104" s="13">
        <v>45232</v>
      </c>
      <c r="Q104" s="13">
        <v>45236</v>
      </c>
      <c r="R104" s="13">
        <v>45243</v>
      </c>
    </row>
    <row r="105" spans="1:18" ht="35.9" hidden="1" customHeight="1" x14ac:dyDescent="0.3">
      <c r="A105" s="12" t="s">
        <v>121</v>
      </c>
      <c r="B105" s="12" t="s">
        <v>150</v>
      </c>
      <c r="C105" s="12" t="s">
        <v>21</v>
      </c>
      <c r="D105" s="12" t="s">
        <v>22</v>
      </c>
      <c r="E105" s="12" t="s">
        <v>151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/>
      <c r="O105" s="13"/>
      <c r="P105" s="13">
        <v>45232</v>
      </c>
      <c r="Q105" s="13">
        <v>45236</v>
      </c>
      <c r="R105" s="13">
        <v>45243</v>
      </c>
    </row>
    <row r="106" spans="1:18" ht="34.5" hidden="1" customHeight="1" x14ac:dyDescent="0.3">
      <c r="A106" s="12" t="s">
        <v>121</v>
      </c>
      <c r="B106" s="12" t="s">
        <v>150</v>
      </c>
      <c r="C106" s="12" t="s">
        <v>21</v>
      </c>
      <c r="D106" s="12" t="s">
        <v>24</v>
      </c>
      <c r="E106" s="12" t="s">
        <v>152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/>
      <c r="O106" s="13"/>
      <c r="P106" s="13">
        <v>45232</v>
      </c>
      <c r="Q106" s="13">
        <v>45236</v>
      </c>
      <c r="R106" s="13">
        <v>45243</v>
      </c>
    </row>
    <row r="107" spans="1:18" ht="34.4" hidden="1" customHeight="1" x14ac:dyDescent="0.3">
      <c r="A107" s="12" t="s">
        <v>121</v>
      </c>
      <c r="B107" s="12" t="s">
        <v>150</v>
      </c>
      <c r="C107" s="12" t="s">
        <v>21</v>
      </c>
      <c r="D107" s="12" t="s">
        <v>57</v>
      </c>
      <c r="E107" s="12" t="s">
        <v>151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/>
      <c r="O107" s="13"/>
      <c r="P107" s="13">
        <v>45232</v>
      </c>
      <c r="Q107" s="13">
        <v>45236</v>
      </c>
      <c r="R107" s="13">
        <v>45243</v>
      </c>
    </row>
    <row r="108" spans="1:18" ht="39" hidden="1" customHeight="1" x14ac:dyDescent="0.3">
      <c r="A108" s="12" t="s">
        <v>121</v>
      </c>
      <c r="B108" s="12" t="s">
        <v>150</v>
      </c>
      <c r="C108" s="12" t="s">
        <v>21</v>
      </c>
      <c r="D108" s="12" t="s">
        <v>26</v>
      </c>
      <c r="E108" s="12" t="s">
        <v>153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/>
      <c r="O108" s="13"/>
      <c r="P108" s="13">
        <v>45232</v>
      </c>
      <c r="Q108" s="13">
        <v>45236</v>
      </c>
      <c r="R108" s="13">
        <v>45243</v>
      </c>
    </row>
    <row r="109" spans="1:18" ht="36.65" hidden="1" customHeight="1" x14ac:dyDescent="0.3">
      <c r="A109" s="3" t="s">
        <v>67</v>
      </c>
      <c r="B109" s="3" t="s">
        <v>154</v>
      </c>
      <c r="C109" s="3" t="s">
        <v>21</v>
      </c>
      <c r="D109" s="3" t="s">
        <v>69</v>
      </c>
      <c r="E109" s="21" t="s">
        <v>155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23"/>
      <c r="O109" s="23"/>
      <c r="P109" s="5">
        <v>45246</v>
      </c>
      <c r="Q109" s="5">
        <v>45250</v>
      </c>
      <c r="R109" s="5">
        <v>45257</v>
      </c>
    </row>
    <row r="110" spans="1:18" ht="38.9" hidden="1" customHeight="1" x14ac:dyDescent="0.3">
      <c r="A110" s="3" t="s">
        <v>67</v>
      </c>
      <c r="B110" s="3" t="s">
        <v>154</v>
      </c>
      <c r="C110" s="3" t="s">
        <v>21</v>
      </c>
      <c r="D110" s="3" t="s">
        <v>22</v>
      </c>
      <c r="E110" s="3" t="s">
        <v>156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23"/>
      <c r="O110" s="23"/>
      <c r="P110" s="5">
        <v>45246</v>
      </c>
      <c r="Q110" s="5">
        <v>45250</v>
      </c>
      <c r="R110" s="5">
        <v>45257</v>
      </c>
    </row>
    <row r="111" spans="1:18" ht="36.65" hidden="1" customHeight="1" x14ac:dyDescent="0.3">
      <c r="A111" s="3" t="s">
        <v>67</v>
      </c>
      <c r="B111" s="3" t="s">
        <v>154</v>
      </c>
      <c r="C111" s="3" t="s">
        <v>21</v>
      </c>
      <c r="D111" s="3" t="s">
        <v>24</v>
      </c>
      <c r="E111" s="3" t="s">
        <v>157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23"/>
      <c r="O111" s="23"/>
      <c r="P111" s="5">
        <v>45246</v>
      </c>
      <c r="Q111" s="5">
        <v>45250</v>
      </c>
      <c r="R111" s="5">
        <v>45257</v>
      </c>
    </row>
    <row r="112" spans="1:18" ht="42" hidden="1" customHeight="1" x14ac:dyDescent="0.3">
      <c r="A112" s="3" t="s">
        <v>67</v>
      </c>
      <c r="B112" s="3" t="s">
        <v>154</v>
      </c>
      <c r="C112" s="3" t="s">
        <v>21</v>
      </c>
      <c r="D112" s="3" t="s">
        <v>57</v>
      </c>
      <c r="E112" s="3" t="s">
        <v>156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23"/>
      <c r="O112" s="23"/>
      <c r="P112" s="5">
        <v>45246</v>
      </c>
      <c r="Q112" s="5">
        <v>45250</v>
      </c>
      <c r="R112" s="5">
        <v>45257</v>
      </c>
    </row>
    <row r="113" spans="1:18" ht="39.65" hidden="1" customHeight="1" x14ac:dyDescent="0.3">
      <c r="A113" s="3" t="s">
        <v>67</v>
      </c>
      <c r="B113" s="3" t="s">
        <v>154</v>
      </c>
      <c r="C113" s="3" t="s">
        <v>21</v>
      </c>
      <c r="D113" s="3" t="s">
        <v>26</v>
      </c>
      <c r="E113" s="3" t="s">
        <v>158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23"/>
      <c r="O113" s="23"/>
      <c r="P113" s="5">
        <v>45246</v>
      </c>
      <c r="Q113" s="5">
        <v>45250</v>
      </c>
      <c r="R113" s="5">
        <v>45257</v>
      </c>
    </row>
    <row r="114" spans="1:18" ht="39.65" hidden="1" customHeight="1" x14ac:dyDescent="0.3">
      <c r="A114" s="24" t="s">
        <v>159</v>
      </c>
      <c r="B114" s="24" t="s">
        <v>160</v>
      </c>
      <c r="C114" s="24" t="s">
        <v>21</v>
      </c>
      <c r="D114" s="24" t="s">
        <v>22</v>
      </c>
      <c r="E114" s="24" t="s">
        <v>161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5"/>
      <c r="O114" s="25"/>
      <c r="P114" s="27" t="s">
        <v>162</v>
      </c>
      <c r="Q114" s="25">
        <v>45251</v>
      </c>
      <c r="R114" s="27" t="s">
        <v>163</v>
      </c>
    </row>
    <row r="115" spans="1:18" ht="39.65" hidden="1" customHeight="1" x14ac:dyDescent="0.3">
      <c r="A115" s="24" t="s">
        <v>159</v>
      </c>
      <c r="B115" s="24" t="s">
        <v>160</v>
      </c>
      <c r="C115" s="24" t="s">
        <v>21</v>
      </c>
      <c r="D115" s="24" t="s">
        <v>164</v>
      </c>
      <c r="E115" s="24" t="s">
        <v>165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5"/>
      <c r="O115" s="25"/>
      <c r="P115" s="27" t="s">
        <v>162</v>
      </c>
      <c r="Q115" s="25">
        <v>45251</v>
      </c>
      <c r="R115" s="27" t="s">
        <v>163</v>
      </c>
    </row>
    <row r="116" spans="1:18" ht="37.4" hidden="1" customHeight="1" x14ac:dyDescent="0.3">
      <c r="A116" s="12" t="s">
        <v>33</v>
      </c>
      <c r="B116" s="12" t="s">
        <v>166</v>
      </c>
      <c r="C116" s="12" t="s">
        <v>21</v>
      </c>
      <c r="D116" s="12" t="s">
        <v>69</v>
      </c>
      <c r="E116" s="19" t="s">
        <v>167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/>
      <c r="N116" s="15"/>
      <c r="O116" s="15">
        <v>45255</v>
      </c>
      <c r="P116" s="13">
        <v>45260</v>
      </c>
      <c r="Q116" s="13">
        <v>45264</v>
      </c>
      <c r="R116" s="13">
        <v>45271</v>
      </c>
    </row>
    <row r="117" spans="1:18" ht="33.75" hidden="1" customHeight="1" x14ac:dyDescent="0.3">
      <c r="A117" s="12" t="s">
        <v>33</v>
      </c>
      <c r="B117" s="12" t="s">
        <v>166</v>
      </c>
      <c r="C117" s="12" t="s">
        <v>21</v>
      </c>
      <c r="D117" s="12" t="s">
        <v>22</v>
      </c>
      <c r="E117" s="12" t="s">
        <v>168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/>
      <c r="N117" s="15"/>
      <c r="O117" s="15">
        <v>45255</v>
      </c>
      <c r="P117" s="13">
        <v>45260</v>
      </c>
      <c r="Q117" s="13">
        <v>45264</v>
      </c>
      <c r="R117" s="13">
        <v>45271</v>
      </c>
    </row>
    <row r="118" spans="1:18" ht="34.4" hidden="1" customHeight="1" x14ac:dyDescent="0.3">
      <c r="A118" s="12" t="s">
        <v>33</v>
      </c>
      <c r="B118" s="12" t="s">
        <v>166</v>
      </c>
      <c r="C118" s="12" t="s">
        <v>21</v>
      </c>
      <c r="D118" s="12" t="s">
        <v>24</v>
      </c>
      <c r="E118" s="12" t="s">
        <v>169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/>
      <c r="N118" s="15"/>
      <c r="O118" s="15">
        <v>45255</v>
      </c>
      <c r="P118" s="13">
        <v>45260</v>
      </c>
      <c r="Q118" s="13">
        <v>45264</v>
      </c>
      <c r="R118" s="13">
        <v>45271</v>
      </c>
    </row>
    <row r="119" spans="1:18" ht="38.15" hidden="1" customHeight="1" x14ac:dyDescent="0.3">
      <c r="A119" s="12" t="s">
        <v>33</v>
      </c>
      <c r="B119" s="12" t="s">
        <v>166</v>
      </c>
      <c r="C119" s="12" t="s">
        <v>21</v>
      </c>
      <c r="D119" s="12" t="s">
        <v>57</v>
      </c>
      <c r="E119" s="12" t="s">
        <v>168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/>
      <c r="N119" s="15"/>
      <c r="O119" s="15">
        <v>45255</v>
      </c>
      <c r="P119" s="13">
        <v>45260</v>
      </c>
      <c r="Q119" s="13">
        <v>45264</v>
      </c>
      <c r="R119" s="13">
        <v>45271</v>
      </c>
    </row>
    <row r="120" spans="1:18" ht="39" hidden="1" customHeight="1" x14ac:dyDescent="0.3">
      <c r="A120" s="12" t="s">
        <v>33</v>
      </c>
      <c r="B120" s="12" t="s">
        <v>166</v>
      </c>
      <c r="C120" s="12" t="s">
        <v>21</v>
      </c>
      <c r="D120" s="12" t="s">
        <v>26</v>
      </c>
      <c r="E120" s="12" t="s">
        <v>170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/>
      <c r="N120" s="15"/>
      <c r="O120" s="15">
        <v>45255</v>
      </c>
      <c r="P120" s="13">
        <v>45260</v>
      </c>
      <c r="Q120" s="13">
        <v>45264</v>
      </c>
      <c r="R120" s="13">
        <v>45271</v>
      </c>
    </row>
    <row r="121" spans="1:18" ht="45.75" hidden="1" customHeight="1" x14ac:dyDescent="0.3">
      <c r="A121" s="3" t="s">
        <v>171</v>
      </c>
      <c r="B121" s="3" t="s">
        <v>172</v>
      </c>
      <c r="C121" s="3" t="s">
        <v>21</v>
      </c>
      <c r="D121" s="3" t="s">
        <v>69</v>
      </c>
      <c r="E121" s="21" t="s">
        <v>173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/>
      <c r="N121" s="23"/>
      <c r="O121" s="23">
        <v>45269</v>
      </c>
      <c r="P121" s="5">
        <v>45274</v>
      </c>
      <c r="Q121" s="5">
        <v>45278</v>
      </c>
      <c r="R121" s="5">
        <v>45285</v>
      </c>
    </row>
    <row r="122" spans="1:18" ht="35.15" hidden="1" customHeight="1" x14ac:dyDescent="0.3">
      <c r="A122" s="3" t="s">
        <v>171</v>
      </c>
      <c r="B122" s="3" t="s">
        <v>172</v>
      </c>
      <c r="C122" s="3" t="s">
        <v>21</v>
      </c>
      <c r="D122" s="3" t="s">
        <v>22</v>
      </c>
      <c r="E122" s="3" t="s">
        <v>174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/>
      <c r="N122" s="23"/>
      <c r="O122" s="23">
        <v>45269</v>
      </c>
      <c r="P122" s="5">
        <v>45274</v>
      </c>
      <c r="Q122" s="5">
        <v>45278</v>
      </c>
      <c r="R122" s="5">
        <v>45285</v>
      </c>
    </row>
    <row r="123" spans="1:18" ht="41.15" hidden="1" customHeight="1" x14ac:dyDescent="0.3">
      <c r="A123" s="3" t="s">
        <v>171</v>
      </c>
      <c r="B123" s="3" t="s">
        <v>172</v>
      </c>
      <c r="C123" s="3" t="s">
        <v>21</v>
      </c>
      <c r="D123" s="3" t="s">
        <v>24</v>
      </c>
      <c r="E123" s="3" t="s">
        <v>175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/>
      <c r="N123" s="23"/>
      <c r="O123" s="23">
        <v>45269</v>
      </c>
      <c r="P123" s="5">
        <v>45274</v>
      </c>
      <c r="Q123" s="5">
        <v>45278</v>
      </c>
      <c r="R123" s="5">
        <v>45285</v>
      </c>
    </row>
    <row r="124" spans="1:18" ht="41.15" hidden="1" customHeight="1" x14ac:dyDescent="0.3">
      <c r="A124" s="3" t="s">
        <v>171</v>
      </c>
      <c r="B124" s="3" t="s">
        <v>172</v>
      </c>
      <c r="C124" s="3" t="s">
        <v>21</v>
      </c>
      <c r="D124" s="3" t="s">
        <v>57</v>
      </c>
      <c r="E124" s="3" t="s">
        <v>174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/>
      <c r="N124" s="23"/>
      <c r="O124" s="23">
        <v>45269</v>
      </c>
      <c r="P124" s="5">
        <v>45274</v>
      </c>
      <c r="Q124" s="5">
        <v>45278</v>
      </c>
      <c r="R124" s="5">
        <v>45285</v>
      </c>
    </row>
    <row r="125" spans="1:18" ht="34.5" hidden="1" customHeight="1" x14ac:dyDescent="0.3">
      <c r="A125" s="3" t="s">
        <v>171</v>
      </c>
      <c r="B125" s="3" t="s">
        <v>172</v>
      </c>
      <c r="C125" s="3" t="s">
        <v>21</v>
      </c>
      <c r="D125" s="3" t="s">
        <v>26</v>
      </c>
      <c r="E125" s="3" t="s">
        <v>176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/>
      <c r="N125" s="23"/>
      <c r="O125" s="23">
        <v>45269</v>
      </c>
      <c r="P125" s="5">
        <v>45274</v>
      </c>
      <c r="Q125" s="5">
        <v>45278</v>
      </c>
      <c r="R125" s="5">
        <v>45285</v>
      </c>
    </row>
    <row r="126" spans="1:18" ht="34.5" hidden="1" customHeight="1" x14ac:dyDescent="0.3">
      <c r="A126" s="3" t="s">
        <v>171</v>
      </c>
      <c r="B126" s="3" t="s">
        <v>172</v>
      </c>
      <c r="C126" s="3" t="s">
        <v>21</v>
      </c>
      <c r="D126" s="3" t="s">
        <v>177</v>
      </c>
      <c r="E126" s="3" t="s">
        <v>178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/>
      <c r="N126" s="23"/>
      <c r="O126" s="23">
        <v>45269</v>
      </c>
      <c r="P126" s="5">
        <v>45274</v>
      </c>
      <c r="Q126" s="5">
        <v>45278</v>
      </c>
      <c r="R126" s="5">
        <v>45285</v>
      </c>
    </row>
    <row r="127" spans="1:18" ht="37.4" hidden="1" customHeight="1" x14ac:dyDescent="0.3">
      <c r="A127" s="12" t="s">
        <v>115</v>
      </c>
      <c r="B127" s="12" t="s">
        <v>179</v>
      </c>
      <c r="C127" s="12" t="s">
        <v>21</v>
      </c>
      <c r="D127" s="12" t="s">
        <v>69</v>
      </c>
      <c r="E127" s="19" t="s">
        <v>180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/>
      <c r="N127" s="15"/>
      <c r="O127" s="15">
        <v>45283</v>
      </c>
      <c r="P127" s="13">
        <v>45288</v>
      </c>
      <c r="Q127" s="13">
        <v>45293</v>
      </c>
      <c r="R127" s="13">
        <v>45299</v>
      </c>
    </row>
    <row r="128" spans="1:18" ht="33.75" hidden="1" customHeight="1" x14ac:dyDescent="0.3">
      <c r="A128" s="12" t="s">
        <v>115</v>
      </c>
      <c r="B128" s="12" t="s">
        <v>179</v>
      </c>
      <c r="C128" s="12" t="s">
        <v>21</v>
      </c>
      <c r="D128" s="12" t="s">
        <v>22</v>
      </c>
      <c r="E128" s="12" t="s">
        <v>181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/>
      <c r="N128" s="15"/>
      <c r="O128" s="15">
        <v>45283</v>
      </c>
      <c r="P128" s="13">
        <v>45288</v>
      </c>
      <c r="Q128" s="13">
        <v>45293</v>
      </c>
      <c r="R128" s="13">
        <v>45299</v>
      </c>
    </row>
    <row r="129" spans="1:18" ht="34.4" hidden="1" customHeight="1" x14ac:dyDescent="0.3">
      <c r="A129" s="12" t="s">
        <v>115</v>
      </c>
      <c r="B129" s="12" t="s">
        <v>179</v>
      </c>
      <c r="C129" s="12" t="s">
        <v>21</v>
      </c>
      <c r="D129" s="12" t="s">
        <v>24</v>
      </c>
      <c r="E129" s="12" t="s">
        <v>182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/>
      <c r="N129" s="15"/>
      <c r="O129" s="15">
        <v>45283</v>
      </c>
      <c r="P129" s="13">
        <v>45288</v>
      </c>
      <c r="Q129" s="13">
        <v>45293</v>
      </c>
      <c r="R129" s="13">
        <v>45299</v>
      </c>
    </row>
    <row r="130" spans="1:18" ht="38.15" hidden="1" customHeight="1" x14ac:dyDescent="0.3">
      <c r="A130" s="12" t="s">
        <v>115</v>
      </c>
      <c r="B130" s="12" t="s">
        <v>179</v>
      </c>
      <c r="C130" s="12" t="s">
        <v>21</v>
      </c>
      <c r="D130" s="12" t="s">
        <v>57</v>
      </c>
      <c r="E130" s="12" t="s">
        <v>181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/>
      <c r="N130" s="15"/>
      <c r="O130" s="15">
        <v>45283</v>
      </c>
      <c r="P130" s="13">
        <v>45288</v>
      </c>
      <c r="Q130" s="13">
        <v>45293</v>
      </c>
      <c r="R130" s="13">
        <v>45299</v>
      </c>
    </row>
    <row r="131" spans="1:18" ht="39" hidden="1" customHeight="1" x14ac:dyDescent="0.3">
      <c r="A131" s="12" t="s">
        <v>115</v>
      </c>
      <c r="B131" s="12" t="s">
        <v>179</v>
      </c>
      <c r="C131" s="12" t="s">
        <v>21</v>
      </c>
      <c r="D131" s="12" t="s">
        <v>26</v>
      </c>
      <c r="E131" s="12" t="s">
        <v>183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/>
      <c r="N131" s="15"/>
      <c r="O131" s="15">
        <v>45283</v>
      </c>
      <c r="P131" s="13">
        <v>45288</v>
      </c>
      <c r="Q131" s="13">
        <v>45293</v>
      </c>
      <c r="R131" s="13">
        <v>45299</v>
      </c>
    </row>
    <row r="132" spans="1:18" ht="39" hidden="1" customHeight="1" x14ac:dyDescent="0.3">
      <c r="A132" s="12" t="s">
        <v>115</v>
      </c>
      <c r="B132" s="12" t="s">
        <v>179</v>
      </c>
      <c r="C132" s="12" t="s">
        <v>21</v>
      </c>
      <c r="D132" s="12" t="s">
        <v>177</v>
      </c>
      <c r="E132" s="12" t="s">
        <v>184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/>
      <c r="N132" s="15"/>
      <c r="O132" s="15">
        <v>45283</v>
      </c>
      <c r="P132" s="13">
        <v>45288</v>
      </c>
      <c r="Q132" s="13">
        <v>45293</v>
      </c>
      <c r="R132" s="13">
        <v>45299</v>
      </c>
    </row>
    <row r="133" spans="1:18" ht="39" hidden="1" customHeight="1" x14ac:dyDescent="0.3">
      <c r="A133" s="24" t="s">
        <v>185</v>
      </c>
      <c r="B133" s="24" t="s">
        <v>186</v>
      </c>
      <c r="C133" s="24" t="s">
        <v>21</v>
      </c>
      <c r="D133" s="24" t="s">
        <v>24</v>
      </c>
      <c r="E133" s="24" t="s">
        <v>187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188</v>
      </c>
      <c r="L133" s="30"/>
      <c r="M133" s="30"/>
      <c r="N133" s="30"/>
      <c r="O133" s="30" t="s">
        <v>188</v>
      </c>
      <c r="P133" s="25" t="s">
        <v>188</v>
      </c>
      <c r="Q133" s="25">
        <v>45299</v>
      </c>
      <c r="R133" s="25">
        <v>45307</v>
      </c>
    </row>
    <row r="134" spans="1:18" ht="45.75" hidden="1" customHeight="1" x14ac:dyDescent="0.3">
      <c r="A134" s="3" t="s">
        <v>121</v>
      </c>
      <c r="B134" s="3" t="s">
        <v>189</v>
      </c>
      <c r="C134" s="3" t="s">
        <v>21</v>
      </c>
      <c r="D134" s="3" t="s">
        <v>69</v>
      </c>
      <c r="E134" s="21" t="s">
        <v>190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/>
      <c r="N134" s="23"/>
      <c r="O134" s="23">
        <v>45297</v>
      </c>
      <c r="P134" s="5">
        <v>45302</v>
      </c>
      <c r="Q134" s="5">
        <v>45307</v>
      </c>
      <c r="R134" s="5">
        <v>45313</v>
      </c>
    </row>
    <row r="135" spans="1:18" ht="35.15" hidden="1" customHeight="1" x14ac:dyDescent="0.3">
      <c r="A135" s="3" t="s">
        <v>121</v>
      </c>
      <c r="B135" s="3" t="s">
        <v>189</v>
      </c>
      <c r="C135" s="3" t="s">
        <v>21</v>
      </c>
      <c r="D135" s="3" t="s">
        <v>22</v>
      </c>
      <c r="E135" s="3" t="s">
        <v>191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/>
      <c r="N135" s="23"/>
      <c r="O135" s="23">
        <v>45297</v>
      </c>
      <c r="P135" s="5">
        <v>45302</v>
      </c>
      <c r="Q135" s="5">
        <v>45307</v>
      </c>
      <c r="R135" s="5">
        <v>45313</v>
      </c>
    </row>
    <row r="136" spans="1:18" ht="41.15" hidden="1" customHeight="1" x14ac:dyDescent="0.3">
      <c r="A136" s="3" t="s">
        <v>121</v>
      </c>
      <c r="B136" s="3" t="s">
        <v>189</v>
      </c>
      <c r="C136" s="3" t="s">
        <v>21</v>
      </c>
      <c r="D136" s="3" t="s">
        <v>24</v>
      </c>
      <c r="E136" s="3" t="s">
        <v>192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/>
      <c r="N136" s="23"/>
      <c r="O136" s="23">
        <v>45297</v>
      </c>
      <c r="P136" s="5">
        <v>45302</v>
      </c>
      <c r="Q136" s="5">
        <v>45307</v>
      </c>
      <c r="R136" s="5">
        <v>45313</v>
      </c>
    </row>
    <row r="137" spans="1:18" ht="41.15" hidden="1" customHeight="1" x14ac:dyDescent="0.3">
      <c r="A137" s="3" t="s">
        <v>121</v>
      </c>
      <c r="B137" s="3" t="s">
        <v>189</v>
      </c>
      <c r="C137" s="3" t="s">
        <v>21</v>
      </c>
      <c r="D137" s="3" t="s">
        <v>57</v>
      </c>
      <c r="E137" s="3" t="s">
        <v>191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/>
      <c r="N137" s="23"/>
      <c r="O137" s="23">
        <v>45297</v>
      </c>
      <c r="P137" s="5">
        <v>45302</v>
      </c>
      <c r="Q137" s="5">
        <v>45307</v>
      </c>
      <c r="R137" s="5">
        <v>45313</v>
      </c>
    </row>
    <row r="138" spans="1:18" ht="34.5" hidden="1" customHeight="1" x14ac:dyDescent="0.3">
      <c r="A138" s="3" t="s">
        <v>121</v>
      </c>
      <c r="B138" s="3" t="s">
        <v>189</v>
      </c>
      <c r="C138" s="3" t="s">
        <v>21</v>
      </c>
      <c r="D138" s="3" t="s">
        <v>26</v>
      </c>
      <c r="E138" s="3" t="s">
        <v>193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/>
      <c r="N138" s="23"/>
      <c r="O138" s="23">
        <v>45297</v>
      </c>
      <c r="P138" s="5">
        <v>45302</v>
      </c>
      <c r="Q138" s="5">
        <v>45307</v>
      </c>
      <c r="R138" s="5">
        <v>45313</v>
      </c>
    </row>
    <row r="139" spans="1:18" ht="34.5" hidden="1" customHeight="1" x14ac:dyDescent="0.3">
      <c r="A139" s="3" t="s">
        <v>121</v>
      </c>
      <c r="B139" s="3" t="s">
        <v>189</v>
      </c>
      <c r="C139" s="3" t="s">
        <v>21</v>
      </c>
      <c r="D139" s="3" t="s">
        <v>177</v>
      </c>
      <c r="E139" s="3" t="s">
        <v>194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/>
      <c r="N139" s="23"/>
      <c r="O139" s="23">
        <v>45297</v>
      </c>
      <c r="P139" s="5">
        <v>45302</v>
      </c>
      <c r="Q139" s="5">
        <v>45307</v>
      </c>
      <c r="R139" s="5">
        <v>45313</v>
      </c>
    </row>
    <row r="140" spans="1:18" ht="43.4" hidden="1" customHeight="1" x14ac:dyDescent="0.3">
      <c r="A140" s="12" t="s">
        <v>67</v>
      </c>
      <c r="B140" s="12" t="s">
        <v>195</v>
      </c>
      <c r="C140" s="12" t="s">
        <v>21</v>
      </c>
      <c r="D140" s="12" t="s">
        <v>69</v>
      </c>
      <c r="E140" s="19" t="s">
        <v>196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/>
      <c r="N140" s="15"/>
      <c r="O140" s="15">
        <v>45311</v>
      </c>
      <c r="P140" s="13">
        <v>45319</v>
      </c>
      <c r="Q140" s="13">
        <v>45324</v>
      </c>
      <c r="R140" s="13">
        <v>45330</v>
      </c>
    </row>
    <row r="141" spans="1:18" ht="38.9" hidden="1" customHeight="1" x14ac:dyDescent="0.3">
      <c r="A141" s="12" t="s">
        <v>67</v>
      </c>
      <c r="B141" s="12" t="s">
        <v>195</v>
      </c>
      <c r="C141" s="12" t="s">
        <v>21</v>
      </c>
      <c r="D141" s="12" t="s">
        <v>22</v>
      </c>
      <c r="E141" s="12" t="s">
        <v>197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/>
      <c r="N141" s="15"/>
      <c r="O141" s="15">
        <v>45311</v>
      </c>
      <c r="P141" s="13">
        <v>45319</v>
      </c>
      <c r="Q141" s="13">
        <v>45324</v>
      </c>
      <c r="R141" s="13">
        <v>45330</v>
      </c>
    </row>
    <row r="142" spans="1:18" ht="39" hidden="1" customHeight="1" x14ac:dyDescent="0.3">
      <c r="A142" s="12" t="s">
        <v>67</v>
      </c>
      <c r="B142" s="12" t="s">
        <v>195</v>
      </c>
      <c r="C142" s="12" t="s">
        <v>21</v>
      </c>
      <c r="D142" s="12" t="s">
        <v>24</v>
      </c>
      <c r="E142" s="12" t="s">
        <v>198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/>
      <c r="N142" s="15"/>
      <c r="O142" s="15">
        <v>45311</v>
      </c>
      <c r="P142" s="13">
        <v>45319</v>
      </c>
      <c r="Q142" s="13">
        <v>45324</v>
      </c>
      <c r="R142" s="13">
        <v>45330</v>
      </c>
    </row>
    <row r="143" spans="1:18" ht="40.4" hidden="1" customHeight="1" x14ac:dyDescent="0.3">
      <c r="A143" s="12" t="s">
        <v>67</v>
      </c>
      <c r="B143" s="12" t="s">
        <v>195</v>
      </c>
      <c r="C143" s="12" t="s">
        <v>21</v>
      </c>
      <c r="D143" s="12" t="s">
        <v>57</v>
      </c>
      <c r="E143" s="12" t="s">
        <v>197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/>
      <c r="N143" s="15"/>
      <c r="O143" s="15">
        <v>45311</v>
      </c>
      <c r="P143" s="13">
        <v>45319</v>
      </c>
      <c r="Q143" s="13">
        <v>45324</v>
      </c>
      <c r="R143" s="13">
        <v>45330</v>
      </c>
    </row>
    <row r="144" spans="1:18" ht="35.9" hidden="1" customHeight="1" x14ac:dyDescent="0.3">
      <c r="A144" s="12" t="s">
        <v>67</v>
      </c>
      <c r="B144" s="12" t="s">
        <v>195</v>
      </c>
      <c r="C144" s="12" t="s">
        <v>21</v>
      </c>
      <c r="D144" s="12" t="s">
        <v>26</v>
      </c>
      <c r="E144" s="12" t="s">
        <v>199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/>
      <c r="N144" s="15"/>
      <c r="O144" s="15">
        <v>45311</v>
      </c>
      <c r="P144" s="13">
        <v>45319</v>
      </c>
      <c r="Q144" s="13">
        <v>45324</v>
      </c>
      <c r="R144" s="13">
        <v>45330</v>
      </c>
    </row>
    <row r="145" spans="1:19" ht="41.25" hidden="1" customHeight="1" x14ac:dyDescent="0.3">
      <c r="A145" s="12" t="s">
        <v>67</v>
      </c>
      <c r="B145" s="12" t="s">
        <v>195</v>
      </c>
      <c r="C145" s="12" t="s">
        <v>21</v>
      </c>
      <c r="D145" s="12" t="s">
        <v>177</v>
      </c>
      <c r="E145" s="12" t="s">
        <v>200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/>
      <c r="N145" s="15"/>
      <c r="O145" s="15">
        <v>45311</v>
      </c>
      <c r="P145" s="13">
        <v>45319</v>
      </c>
      <c r="Q145" s="13">
        <v>45324</v>
      </c>
      <c r="R145" s="13">
        <v>45330</v>
      </c>
    </row>
    <row r="146" spans="1:19" ht="35.9" hidden="1" customHeight="1" x14ac:dyDescent="0.3">
      <c r="A146" s="24" t="s">
        <v>201</v>
      </c>
      <c r="B146" s="24" t="s">
        <v>202</v>
      </c>
      <c r="C146" s="24" t="s">
        <v>21</v>
      </c>
      <c r="D146" s="24" t="s">
        <v>69</v>
      </c>
      <c r="E146" s="31" t="s">
        <v>203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30"/>
      <c r="O146" s="30"/>
      <c r="P146" s="25">
        <v>45345</v>
      </c>
      <c r="Q146" s="25">
        <v>45340</v>
      </c>
      <c r="R146" s="25"/>
    </row>
    <row r="147" spans="1:19" ht="41.25" hidden="1" customHeight="1" x14ac:dyDescent="0.3">
      <c r="A147" s="24" t="s">
        <v>201</v>
      </c>
      <c r="B147" s="24" t="s">
        <v>202</v>
      </c>
      <c r="C147" s="24" t="s">
        <v>21</v>
      </c>
      <c r="D147" s="24" t="s">
        <v>24</v>
      </c>
      <c r="E147" s="24" t="s">
        <v>52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30"/>
      <c r="O147" s="30"/>
      <c r="P147" s="25">
        <v>45345</v>
      </c>
      <c r="Q147" s="25">
        <v>45340</v>
      </c>
      <c r="R147" s="25"/>
    </row>
    <row r="148" spans="1:19" ht="45.75" hidden="1" customHeight="1" x14ac:dyDescent="0.3">
      <c r="A148" s="3" t="s">
        <v>33</v>
      </c>
      <c r="B148" s="3" t="s">
        <v>204</v>
      </c>
      <c r="C148" s="3" t="s">
        <v>21</v>
      </c>
      <c r="D148" s="3" t="s">
        <v>69</v>
      </c>
      <c r="E148" s="56" t="s">
        <v>205</v>
      </c>
      <c r="F148" s="57"/>
      <c r="G148" s="57"/>
      <c r="H148" s="57"/>
      <c r="I148" s="57"/>
      <c r="J148" s="58"/>
      <c r="K148" s="23">
        <v>45319</v>
      </c>
      <c r="L148" s="23"/>
      <c r="M148" s="23"/>
      <c r="N148" s="23"/>
      <c r="O148" s="23">
        <v>45330</v>
      </c>
      <c r="P148" s="5">
        <v>45344</v>
      </c>
      <c r="Q148" s="5">
        <v>45349</v>
      </c>
      <c r="R148" s="5">
        <v>45352</v>
      </c>
      <c r="S148" s="5">
        <v>45352</v>
      </c>
    </row>
    <row r="149" spans="1:19" ht="35.15" hidden="1" customHeight="1" x14ac:dyDescent="0.3">
      <c r="A149" s="3" t="s">
        <v>33</v>
      </c>
      <c r="B149" s="3" t="s">
        <v>204</v>
      </c>
      <c r="C149" s="3" t="s">
        <v>21</v>
      </c>
      <c r="D149" s="3" t="s">
        <v>22</v>
      </c>
      <c r="E149" s="3" t="s">
        <v>206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/>
      <c r="N149" s="23"/>
      <c r="O149" s="23">
        <v>45330</v>
      </c>
      <c r="P149" s="5">
        <v>45344</v>
      </c>
      <c r="Q149" s="5">
        <v>45349</v>
      </c>
      <c r="R149" s="5">
        <v>45352</v>
      </c>
      <c r="S149" s="5">
        <v>45352</v>
      </c>
    </row>
    <row r="150" spans="1:19" ht="41.15" hidden="1" customHeight="1" x14ac:dyDescent="0.3">
      <c r="A150" s="3" t="s">
        <v>33</v>
      </c>
      <c r="B150" s="3" t="s">
        <v>204</v>
      </c>
      <c r="C150" s="3" t="s">
        <v>21</v>
      </c>
      <c r="D150" s="3" t="s">
        <v>24</v>
      </c>
      <c r="E150" s="3" t="s">
        <v>207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/>
      <c r="N150" s="23"/>
      <c r="O150" s="23">
        <v>45330</v>
      </c>
      <c r="P150" s="5">
        <v>45344</v>
      </c>
      <c r="Q150" s="5">
        <v>45349</v>
      </c>
      <c r="R150" s="5">
        <v>45352</v>
      </c>
      <c r="S150" s="5">
        <v>45352</v>
      </c>
    </row>
    <row r="151" spans="1:19" ht="34.5" hidden="1" customHeight="1" x14ac:dyDescent="0.3">
      <c r="A151" s="3" t="s">
        <v>33</v>
      </c>
      <c r="B151" s="3" t="s">
        <v>204</v>
      </c>
      <c r="C151" s="3" t="s">
        <v>21</v>
      </c>
      <c r="D151" s="3" t="s">
        <v>26</v>
      </c>
      <c r="E151" s="3" t="s">
        <v>208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/>
      <c r="N151" s="23"/>
      <c r="O151" s="23">
        <v>45330</v>
      </c>
      <c r="P151" s="5">
        <v>45344</v>
      </c>
      <c r="Q151" s="5">
        <v>45349</v>
      </c>
      <c r="R151" s="5">
        <v>45352</v>
      </c>
      <c r="S151" s="5">
        <v>45352</v>
      </c>
    </row>
    <row r="152" spans="1:19" ht="34.5" hidden="1" customHeight="1" x14ac:dyDescent="0.3">
      <c r="A152" s="3" t="s">
        <v>33</v>
      </c>
      <c r="B152" s="3" t="s">
        <v>204</v>
      </c>
      <c r="C152" s="3" t="s">
        <v>21</v>
      </c>
      <c r="D152" s="3" t="s">
        <v>177</v>
      </c>
      <c r="E152" s="3" t="s">
        <v>209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/>
      <c r="N152" s="23"/>
      <c r="O152" s="23">
        <v>45330</v>
      </c>
      <c r="P152" s="5">
        <v>45344</v>
      </c>
      <c r="Q152" s="5">
        <v>45349</v>
      </c>
      <c r="R152" s="5">
        <v>45352</v>
      </c>
      <c r="S152" s="5">
        <v>45352</v>
      </c>
    </row>
    <row r="153" spans="1:19" ht="34.5" hidden="1" customHeight="1" x14ac:dyDescent="0.3">
      <c r="A153" s="24" t="s">
        <v>210</v>
      </c>
      <c r="B153" s="24" t="s">
        <v>211</v>
      </c>
      <c r="C153" s="24" t="s">
        <v>21</v>
      </c>
      <c r="D153" s="24" t="s">
        <v>24</v>
      </c>
      <c r="E153" s="24" t="s">
        <v>212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30"/>
      <c r="O153" s="30"/>
      <c r="P153" s="25">
        <v>45379</v>
      </c>
      <c r="Q153" s="25">
        <v>45374</v>
      </c>
      <c r="R153" s="34"/>
      <c r="S153" s="34"/>
    </row>
    <row r="154" spans="1:19" ht="34.5" hidden="1" customHeight="1" x14ac:dyDescent="0.3">
      <c r="A154" s="24" t="s">
        <v>210</v>
      </c>
      <c r="B154" s="24" t="s">
        <v>211</v>
      </c>
      <c r="C154" s="24" t="s">
        <v>21</v>
      </c>
      <c r="D154" s="24" t="s">
        <v>69</v>
      </c>
      <c r="E154" s="24" t="s">
        <v>213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30"/>
      <c r="O154" s="30"/>
      <c r="P154" s="25">
        <v>45379</v>
      </c>
      <c r="Q154" s="25">
        <v>45374</v>
      </c>
      <c r="R154" s="34"/>
      <c r="S154" s="34"/>
    </row>
    <row r="155" spans="1:19" ht="43.4" hidden="1" customHeight="1" x14ac:dyDescent="0.3">
      <c r="A155" s="33" t="s">
        <v>171</v>
      </c>
      <c r="B155" s="33" t="s">
        <v>214</v>
      </c>
      <c r="C155" s="33" t="s">
        <v>21</v>
      </c>
      <c r="D155" s="33" t="s">
        <v>69</v>
      </c>
      <c r="E155" s="56" t="s">
        <v>215</v>
      </c>
      <c r="F155" s="59"/>
      <c r="G155" s="59"/>
      <c r="H155" s="59"/>
      <c r="I155" s="59"/>
      <c r="J155" s="60"/>
      <c r="K155" s="15">
        <v>45338</v>
      </c>
      <c r="L155" s="15"/>
      <c r="M155" s="15"/>
      <c r="N155" s="15"/>
      <c r="O155" s="15">
        <v>45342</v>
      </c>
      <c r="P155" s="13">
        <v>45362</v>
      </c>
      <c r="Q155" s="13">
        <v>45366</v>
      </c>
      <c r="R155" s="13">
        <v>45366</v>
      </c>
      <c r="S155" s="13">
        <v>45366</v>
      </c>
    </row>
    <row r="156" spans="1:19" ht="38.9" hidden="1" customHeight="1" x14ac:dyDescent="0.3">
      <c r="A156" s="12" t="s">
        <v>171</v>
      </c>
      <c r="B156" s="12" t="s">
        <v>214</v>
      </c>
      <c r="C156" s="12" t="s">
        <v>21</v>
      </c>
      <c r="D156" s="12" t="s">
        <v>22</v>
      </c>
      <c r="E156" s="12" t="s">
        <v>216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/>
      <c r="N156" s="15"/>
      <c r="O156" s="15">
        <v>45342</v>
      </c>
      <c r="P156" s="13">
        <v>45362</v>
      </c>
      <c r="Q156" s="13">
        <v>45366</v>
      </c>
      <c r="R156" s="13">
        <v>45366</v>
      </c>
      <c r="S156" s="13">
        <v>45366</v>
      </c>
    </row>
    <row r="157" spans="1:19" ht="39" hidden="1" customHeight="1" x14ac:dyDescent="0.3">
      <c r="A157" s="12" t="s">
        <v>171</v>
      </c>
      <c r="B157" s="12" t="s">
        <v>214</v>
      </c>
      <c r="C157" s="12" t="s">
        <v>21</v>
      </c>
      <c r="D157" s="12" t="s">
        <v>24</v>
      </c>
      <c r="E157" s="12" t="s">
        <v>212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/>
      <c r="N157" s="15"/>
      <c r="O157" s="15">
        <v>45342</v>
      </c>
      <c r="P157" s="13">
        <v>45362</v>
      </c>
      <c r="Q157" s="13">
        <v>45366</v>
      </c>
      <c r="R157" s="13">
        <v>45366</v>
      </c>
      <c r="S157" s="13">
        <v>45366</v>
      </c>
    </row>
    <row r="158" spans="1:19" ht="35.9" hidden="1" customHeight="1" x14ac:dyDescent="0.3">
      <c r="A158" s="12" t="s">
        <v>171</v>
      </c>
      <c r="B158" s="12" t="s">
        <v>214</v>
      </c>
      <c r="C158" s="12" t="s">
        <v>21</v>
      </c>
      <c r="D158" s="12" t="s">
        <v>26</v>
      </c>
      <c r="E158" s="12" t="s">
        <v>213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/>
      <c r="N158" s="15"/>
      <c r="O158" s="15">
        <v>45342</v>
      </c>
      <c r="P158" s="13">
        <v>45362</v>
      </c>
      <c r="Q158" s="13">
        <v>45366</v>
      </c>
      <c r="R158" s="13">
        <v>45366</v>
      </c>
      <c r="S158" s="13">
        <v>45366</v>
      </c>
    </row>
    <row r="159" spans="1:19" ht="41.25" hidden="1" customHeight="1" x14ac:dyDescent="0.3">
      <c r="A159" s="12" t="s">
        <v>171</v>
      </c>
      <c r="B159" s="12" t="s">
        <v>214</v>
      </c>
      <c r="C159" s="12" t="s">
        <v>21</v>
      </c>
      <c r="D159" s="12" t="s">
        <v>177</v>
      </c>
      <c r="E159" s="35" t="s">
        <v>217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/>
      <c r="N159" s="15"/>
      <c r="O159" s="15">
        <v>45342</v>
      </c>
      <c r="P159" s="13">
        <v>45362</v>
      </c>
      <c r="Q159" s="13">
        <v>45366</v>
      </c>
      <c r="R159" s="13">
        <v>45366</v>
      </c>
      <c r="S159" s="13">
        <v>45366</v>
      </c>
    </row>
    <row r="160" spans="1:19" ht="44.25" hidden="1" customHeight="1" x14ac:dyDescent="0.3">
      <c r="A160" s="24" t="s">
        <v>218</v>
      </c>
      <c r="B160" s="24" t="s">
        <v>219</v>
      </c>
      <c r="C160" s="24" t="s">
        <v>21</v>
      </c>
      <c r="D160" s="24" t="s">
        <v>69</v>
      </c>
      <c r="E160" s="24" t="s">
        <v>220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7"/>
      <c r="N160" s="37"/>
      <c r="O160" s="30">
        <v>45343</v>
      </c>
      <c r="P160" s="25">
        <v>45374</v>
      </c>
      <c r="Q160" s="25"/>
      <c r="R160" s="25">
        <v>45381</v>
      </c>
      <c r="S160" s="25"/>
    </row>
    <row r="161" spans="1:19" ht="48.75" hidden="1" customHeight="1" x14ac:dyDescent="0.3">
      <c r="A161" s="24" t="s">
        <v>218</v>
      </c>
      <c r="B161" s="24" t="s">
        <v>219</v>
      </c>
      <c r="C161" s="24" t="s">
        <v>21</v>
      </c>
      <c r="D161" s="24" t="s">
        <v>26</v>
      </c>
      <c r="E161" s="24" t="s">
        <v>221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7"/>
      <c r="N161" s="37"/>
      <c r="O161" s="30">
        <v>45343</v>
      </c>
      <c r="P161" s="25">
        <v>45374</v>
      </c>
      <c r="Q161" s="25"/>
      <c r="R161" s="25">
        <v>45381</v>
      </c>
      <c r="S161" s="25"/>
    </row>
    <row r="162" spans="1:19" ht="45.75" hidden="1" customHeight="1" x14ac:dyDescent="0.3">
      <c r="A162" s="3" t="s">
        <v>115</v>
      </c>
      <c r="B162" s="3" t="s">
        <v>222</v>
      </c>
      <c r="C162" s="3" t="s">
        <v>21</v>
      </c>
      <c r="D162" s="3" t="s">
        <v>69</v>
      </c>
      <c r="E162" s="56" t="s">
        <v>223</v>
      </c>
      <c r="F162" s="59"/>
      <c r="G162" s="59"/>
      <c r="H162" s="59"/>
      <c r="I162" s="59"/>
      <c r="J162" s="60"/>
      <c r="K162" s="23">
        <v>45347</v>
      </c>
      <c r="L162" s="23"/>
      <c r="M162" s="23"/>
      <c r="N162" s="23"/>
      <c r="O162" s="23">
        <v>45353</v>
      </c>
      <c r="P162" s="5">
        <v>45372</v>
      </c>
      <c r="Q162" s="5">
        <v>45377</v>
      </c>
      <c r="R162" s="5">
        <v>45380</v>
      </c>
      <c r="S162" s="5">
        <v>45380</v>
      </c>
    </row>
    <row r="163" spans="1:19" ht="35.15" hidden="1" customHeight="1" x14ac:dyDescent="0.3">
      <c r="A163" s="3" t="s">
        <v>115</v>
      </c>
      <c r="B163" s="3" t="s">
        <v>222</v>
      </c>
      <c r="C163" s="3" t="s">
        <v>21</v>
      </c>
      <c r="D163" s="3" t="s">
        <v>22</v>
      </c>
      <c r="E163" s="3" t="s">
        <v>224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/>
      <c r="N163" s="23"/>
      <c r="O163" s="23">
        <v>45353</v>
      </c>
      <c r="P163" s="5">
        <v>45372</v>
      </c>
      <c r="Q163" s="5">
        <v>45377</v>
      </c>
      <c r="R163" s="5">
        <v>45380</v>
      </c>
      <c r="S163" s="5">
        <v>45380</v>
      </c>
    </row>
    <row r="164" spans="1:19" ht="41.15" hidden="1" customHeight="1" x14ac:dyDescent="0.3">
      <c r="A164" s="3" t="s">
        <v>115</v>
      </c>
      <c r="B164" s="3" t="s">
        <v>222</v>
      </c>
      <c r="C164" s="3" t="s">
        <v>21</v>
      </c>
      <c r="D164" s="3" t="s">
        <v>24</v>
      </c>
      <c r="E164" s="35" t="s">
        <v>217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/>
      <c r="N164" s="23"/>
      <c r="O164" s="23">
        <v>45353</v>
      </c>
      <c r="P164" s="5">
        <v>45372</v>
      </c>
      <c r="Q164" s="5">
        <v>45377</v>
      </c>
      <c r="R164" s="5">
        <v>45380</v>
      </c>
      <c r="S164" s="5">
        <v>45380</v>
      </c>
    </row>
    <row r="165" spans="1:19" ht="39.65" hidden="1" customHeight="1" x14ac:dyDescent="0.3">
      <c r="A165" s="3" t="s">
        <v>115</v>
      </c>
      <c r="B165" s="3" t="s">
        <v>222</v>
      </c>
      <c r="C165" s="3" t="s">
        <v>21</v>
      </c>
      <c r="D165" s="3" t="s">
        <v>26</v>
      </c>
      <c r="E165" s="35" t="s">
        <v>217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/>
      <c r="N165" s="23"/>
      <c r="O165" s="23">
        <v>45353</v>
      </c>
      <c r="P165" s="5">
        <v>45372</v>
      </c>
      <c r="Q165" s="5">
        <v>45377</v>
      </c>
      <c r="R165" s="5">
        <v>45380</v>
      </c>
      <c r="S165" s="5">
        <v>45380</v>
      </c>
    </row>
    <row r="166" spans="1:19" ht="38.15" hidden="1" customHeight="1" x14ac:dyDescent="0.3">
      <c r="A166" s="3" t="s">
        <v>115</v>
      </c>
      <c r="B166" s="3" t="s">
        <v>222</v>
      </c>
      <c r="C166" s="3" t="s">
        <v>21</v>
      </c>
      <c r="D166" s="3" t="s">
        <v>177</v>
      </c>
      <c r="E166" s="3" t="s">
        <v>225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/>
      <c r="N166" s="23"/>
      <c r="O166" s="23">
        <v>45353</v>
      </c>
      <c r="P166" s="5">
        <v>45372</v>
      </c>
      <c r="Q166" s="5">
        <v>45377</v>
      </c>
      <c r="R166" s="5">
        <v>45380</v>
      </c>
      <c r="S166" s="5">
        <v>45380</v>
      </c>
    </row>
    <row r="167" spans="1:19" ht="43.4" hidden="1" customHeight="1" x14ac:dyDescent="0.3">
      <c r="A167" s="12" t="s">
        <v>226</v>
      </c>
      <c r="B167" s="12" t="s">
        <v>227</v>
      </c>
      <c r="C167" s="12" t="s">
        <v>21</v>
      </c>
      <c r="D167" s="12" t="s">
        <v>69</v>
      </c>
      <c r="E167" s="19" t="s">
        <v>225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20"/>
      <c r="N167" s="20"/>
      <c r="O167" s="15">
        <v>45366</v>
      </c>
      <c r="P167" s="20">
        <v>45388</v>
      </c>
      <c r="Q167" s="20">
        <v>45392</v>
      </c>
      <c r="R167" s="13">
        <v>45398</v>
      </c>
      <c r="S167" s="13">
        <v>45394</v>
      </c>
    </row>
    <row r="168" spans="1:19" ht="43.4" hidden="1" customHeight="1" x14ac:dyDescent="0.3">
      <c r="A168" s="12" t="s">
        <v>226</v>
      </c>
      <c r="B168" s="12" t="s">
        <v>227</v>
      </c>
      <c r="C168" s="12" t="s">
        <v>21</v>
      </c>
      <c r="D168" s="12" t="s">
        <v>228</v>
      </c>
      <c r="E168" s="12" t="s">
        <v>229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20"/>
      <c r="N168" s="20"/>
      <c r="O168" s="15">
        <v>45366</v>
      </c>
      <c r="P168" s="20">
        <v>45388</v>
      </c>
      <c r="Q168" s="20">
        <v>45392</v>
      </c>
      <c r="R168" s="13">
        <v>45398</v>
      </c>
      <c r="S168" s="13">
        <v>45394</v>
      </c>
    </row>
    <row r="169" spans="1:19" ht="39" hidden="1" customHeight="1" x14ac:dyDescent="0.3">
      <c r="A169" s="12" t="s">
        <v>226</v>
      </c>
      <c r="B169" s="12" t="s">
        <v>227</v>
      </c>
      <c r="C169" s="12" t="s">
        <v>21</v>
      </c>
      <c r="D169" s="12" t="s">
        <v>24</v>
      </c>
      <c r="E169" s="12" t="s">
        <v>230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20"/>
      <c r="N169" s="20"/>
      <c r="O169" s="15">
        <v>45366</v>
      </c>
      <c r="P169" s="20">
        <v>45388</v>
      </c>
      <c r="Q169" s="20">
        <v>45392</v>
      </c>
      <c r="R169" s="13">
        <v>45398</v>
      </c>
      <c r="S169" s="13">
        <v>45394</v>
      </c>
    </row>
    <row r="170" spans="1:19" ht="35.9" hidden="1" customHeight="1" x14ac:dyDescent="0.3">
      <c r="A170" s="12" t="s">
        <v>226</v>
      </c>
      <c r="B170" s="12" t="s">
        <v>227</v>
      </c>
      <c r="C170" s="12" t="s">
        <v>21</v>
      </c>
      <c r="D170" s="12" t="s">
        <v>26</v>
      </c>
      <c r="E170" s="12" t="s">
        <v>231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20"/>
      <c r="N170" s="20"/>
      <c r="O170" s="15">
        <v>45366</v>
      </c>
      <c r="P170" s="20">
        <v>45388</v>
      </c>
      <c r="Q170" s="20">
        <v>45392</v>
      </c>
      <c r="R170" s="13">
        <v>45398</v>
      </c>
      <c r="S170" s="13">
        <v>45394</v>
      </c>
    </row>
    <row r="171" spans="1:19" ht="41.25" hidden="1" customHeight="1" x14ac:dyDescent="0.3">
      <c r="A171" s="12" t="s">
        <v>226</v>
      </c>
      <c r="B171" s="12" t="s">
        <v>227</v>
      </c>
      <c r="C171" s="12" t="s">
        <v>21</v>
      </c>
      <c r="D171" s="12" t="s">
        <v>177</v>
      </c>
      <c r="E171" s="12" t="s">
        <v>232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20"/>
      <c r="N171" s="20"/>
      <c r="O171" s="15">
        <v>45366</v>
      </c>
      <c r="P171" s="20">
        <v>45388</v>
      </c>
      <c r="Q171" s="20">
        <v>45392</v>
      </c>
      <c r="R171" s="13">
        <v>45398</v>
      </c>
      <c r="S171" s="13">
        <v>45394</v>
      </c>
    </row>
    <row r="172" spans="1:19" ht="43.4" hidden="1" customHeight="1" x14ac:dyDescent="0.3">
      <c r="A172" s="3" t="s">
        <v>121</v>
      </c>
      <c r="B172" s="3" t="s">
        <v>233</v>
      </c>
      <c r="C172" s="3" t="s">
        <v>21</v>
      </c>
      <c r="D172" s="3" t="s">
        <v>69</v>
      </c>
      <c r="E172" s="21" t="s">
        <v>234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2"/>
      <c r="N172" s="22"/>
      <c r="O172" s="23">
        <v>45387</v>
      </c>
      <c r="P172" s="22">
        <v>45406</v>
      </c>
      <c r="Q172" s="22">
        <v>45410</v>
      </c>
      <c r="R172" s="5">
        <v>45414</v>
      </c>
      <c r="S172" s="5">
        <v>45408</v>
      </c>
    </row>
    <row r="173" spans="1:19" ht="38.9" hidden="1" customHeight="1" x14ac:dyDescent="0.3">
      <c r="A173" s="3" t="s">
        <v>121</v>
      </c>
      <c r="B173" s="3" t="s">
        <v>233</v>
      </c>
      <c r="C173" s="3" t="s">
        <v>21</v>
      </c>
      <c r="D173" s="3" t="s">
        <v>22</v>
      </c>
      <c r="E173" s="3" t="s">
        <v>235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2"/>
      <c r="N173" s="22"/>
      <c r="O173" s="23">
        <v>45387</v>
      </c>
      <c r="P173" s="22">
        <v>45406</v>
      </c>
      <c r="Q173" s="22">
        <v>45410</v>
      </c>
      <c r="R173" s="5">
        <v>45414</v>
      </c>
      <c r="S173" s="5">
        <v>45408</v>
      </c>
    </row>
    <row r="174" spans="1:19" ht="39" hidden="1" customHeight="1" x14ac:dyDescent="0.3">
      <c r="A174" s="3" t="s">
        <v>121</v>
      </c>
      <c r="B174" s="3" t="s">
        <v>233</v>
      </c>
      <c r="C174" s="3" t="s">
        <v>21</v>
      </c>
      <c r="D174" s="3" t="s">
        <v>24</v>
      </c>
      <c r="E174" s="3" t="s">
        <v>236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2"/>
      <c r="N174" s="22"/>
      <c r="O174" s="23">
        <v>45387</v>
      </c>
      <c r="P174" s="22">
        <v>45406</v>
      </c>
      <c r="Q174" s="22">
        <v>45410</v>
      </c>
      <c r="R174" s="5">
        <v>45414</v>
      </c>
      <c r="S174" s="5">
        <v>45408</v>
      </c>
    </row>
    <row r="175" spans="1:19" ht="35.9" hidden="1" customHeight="1" x14ac:dyDescent="0.3">
      <c r="A175" s="3" t="s">
        <v>121</v>
      </c>
      <c r="B175" s="3" t="s">
        <v>233</v>
      </c>
      <c r="C175" s="3" t="s">
        <v>21</v>
      </c>
      <c r="D175" s="3" t="s">
        <v>26</v>
      </c>
      <c r="E175" s="3" t="s">
        <v>237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2"/>
      <c r="N175" s="22"/>
      <c r="O175" s="23">
        <v>45387</v>
      </c>
      <c r="P175" s="22">
        <v>45406</v>
      </c>
      <c r="Q175" s="22">
        <v>45410</v>
      </c>
      <c r="R175" s="5">
        <v>45414</v>
      </c>
      <c r="S175" s="5">
        <v>45408</v>
      </c>
    </row>
    <row r="176" spans="1:19" ht="41.25" hidden="1" customHeight="1" x14ac:dyDescent="0.3">
      <c r="A176" s="3" t="s">
        <v>121</v>
      </c>
      <c r="B176" s="3" t="s">
        <v>233</v>
      </c>
      <c r="C176" s="3" t="s">
        <v>21</v>
      </c>
      <c r="D176" s="3" t="s">
        <v>177</v>
      </c>
      <c r="E176" s="3" t="s">
        <v>238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2"/>
      <c r="N176" s="22"/>
      <c r="O176" s="23">
        <v>45387</v>
      </c>
      <c r="P176" s="22">
        <v>45406</v>
      </c>
      <c r="Q176" s="22">
        <v>45410</v>
      </c>
      <c r="R176" s="5">
        <v>45414</v>
      </c>
      <c r="S176" s="5">
        <v>45408</v>
      </c>
    </row>
    <row r="177" spans="1:19" ht="43.4" hidden="1" customHeight="1" x14ac:dyDescent="0.3">
      <c r="A177" s="12" t="s">
        <v>67</v>
      </c>
      <c r="B177" s="12" t="s">
        <v>239</v>
      </c>
      <c r="C177" s="12" t="s">
        <v>21</v>
      </c>
      <c r="D177" s="12" t="s">
        <v>69</v>
      </c>
      <c r="E177" s="19" t="s">
        <v>240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20"/>
      <c r="N177" s="20"/>
      <c r="O177" s="15">
        <v>45401</v>
      </c>
      <c r="P177" s="20">
        <v>45420</v>
      </c>
      <c r="Q177" s="20">
        <v>45424</v>
      </c>
      <c r="R177" s="13">
        <v>45428</v>
      </c>
      <c r="S177" s="13">
        <v>45422</v>
      </c>
    </row>
    <row r="178" spans="1:19" ht="43.4" hidden="1" customHeight="1" x14ac:dyDescent="0.3">
      <c r="A178" s="12" t="s">
        <v>67</v>
      </c>
      <c r="B178" s="12" t="s">
        <v>239</v>
      </c>
      <c r="C178" s="12" t="s">
        <v>21</v>
      </c>
      <c r="D178" s="12" t="s">
        <v>228</v>
      </c>
      <c r="E178" s="12" t="s">
        <v>241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20"/>
      <c r="N178" s="20"/>
      <c r="O178" s="15">
        <v>45401</v>
      </c>
      <c r="P178" s="20">
        <v>45420</v>
      </c>
      <c r="Q178" s="20">
        <v>45424</v>
      </c>
      <c r="R178" s="13">
        <v>45428</v>
      </c>
      <c r="S178" s="13">
        <v>45422</v>
      </c>
    </row>
    <row r="179" spans="1:19" ht="39" hidden="1" customHeight="1" x14ac:dyDescent="0.3">
      <c r="A179" s="12" t="s">
        <v>67</v>
      </c>
      <c r="B179" s="12" t="s">
        <v>239</v>
      </c>
      <c r="C179" s="12" t="s">
        <v>21</v>
      </c>
      <c r="D179" s="12" t="s">
        <v>24</v>
      </c>
      <c r="E179" s="12" t="s">
        <v>242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20"/>
      <c r="N179" s="20"/>
      <c r="O179" s="15">
        <v>45401</v>
      </c>
      <c r="P179" s="20">
        <v>45420</v>
      </c>
      <c r="Q179" s="20">
        <v>45424</v>
      </c>
      <c r="R179" s="13">
        <v>45428</v>
      </c>
      <c r="S179" s="13">
        <v>45422</v>
      </c>
    </row>
    <row r="180" spans="1:19" ht="35.9" hidden="1" customHeight="1" x14ac:dyDescent="0.3">
      <c r="A180" s="12" t="s">
        <v>67</v>
      </c>
      <c r="B180" s="12" t="s">
        <v>239</v>
      </c>
      <c r="C180" s="12" t="s">
        <v>21</v>
      </c>
      <c r="D180" s="12" t="s">
        <v>26</v>
      </c>
      <c r="E180" s="12" t="s">
        <v>240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20"/>
      <c r="N180" s="20"/>
      <c r="O180" s="15">
        <v>45401</v>
      </c>
      <c r="P180" s="20">
        <v>45420</v>
      </c>
      <c r="Q180" s="20">
        <v>45424</v>
      </c>
      <c r="R180" s="13">
        <v>45428</v>
      </c>
      <c r="S180" s="13">
        <v>45422</v>
      </c>
    </row>
    <row r="181" spans="1:19" ht="41.25" hidden="1" customHeight="1" x14ac:dyDescent="0.3">
      <c r="A181" s="12" t="s">
        <v>67</v>
      </c>
      <c r="B181" s="12" t="s">
        <v>239</v>
      </c>
      <c r="C181" s="12" t="s">
        <v>21</v>
      </c>
      <c r="D181" s="12" t="s">
        <v>177</v>
      </c>
      <c r="E181" s="12" t="s">
        <v>243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20"/>
      <c r="N181" s="20"/>
      <c r="O181" s="15">
        <v>45401</v>
      </c>
      <c r="P181" s="20">
        <v>45420</v>
      </c>
      <c r="Q181" s="20">
        <v>45424</v>
      </c>
      <c r="R181" s="13">
        <v>45428</v>
      </c>
      <c r="S181" s="13">
        <v>45422</v>
      </c>
    </row>
    <row r="182" spans="1:19" ht="43.4" hidden="1" customHeight="1" x14ac:dyDescent="0.3">
      <c r="A182" s="3" t="s">
        <v>33</v>
      </c>
      <c r="B182" s="3" t="s">
        <v>244</v>
      </c>
      <c r="C182" s="3" t="s">
        <v>21</v>
      </c>
      <c r="D182" s="3" t="s">
        <v>69</v>
      </c>
      <c r="E182" s="21" t="s">
        <v>245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2"/>
      <c r="N182" s="22"/>
      <c r="O182" s="23">
        <v>45415</v>
      </c>
      <c r="P182" s="22">
        <v>45434</v>
      </c>
      <c r="Q182" s="22">
        <v>45438</v>
      </c>
      <c r="R182" s="5">
        <v>45444</v>
      </c>
      <c r="S182" s="5">
        <v>45408</v>
      </c>
    </row>
    <row r="183" spans="1:19" ht="38.9" hidden="1" customHeight="1" x14ac:dyDescent="0.3">
      <c r="A183" s="3" t="s">
        <v>33</v>
      </c>
      <c r="B183" s="3" t="s">
        <v>244</v>
      </c>
      <c r="C183" s="3" t="s">
        <v>21</v>
      </c>
      <c r="D183" s="3" t="s">
        <v>228</v>
      </c>
      <c r="E183" s="3" t="s">
        <v>246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2"/>
      <c r="N183" s="22"/>
      <c r="O183" s="23">
        <v>45415</v>
      </c>
      <c r="P183" s="22">
        <v>45434</v>
      </c>
      <c r="Q183" s="22">
        <v>45438</v>
      </c>
      <c r="R183" s="5">
        <v>45444</v>
      </c>
      <c r="S183" s="5">
        <v>45408</v>
      </c>
    </row>
    <row r="184" spans="1:19" ht="39" hidden="1" customHeight="1" x14ac:dyDescent="0.3">
      <c r="A184" s="3" t="s">
        <v>33</v>
      </c>
      <c r="B184" s="3" t="s">
        <v>244</v>
      </c>
      <c r="C184" s="3" t="s">
        <v>21</v>
      </c>
      <c r="D184" s="3" t="s">
        <v>24</v>
      </c>
      <c r="E184" s="3" t="s">
        <v>247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2"/>
      <c r="N184" s="22"/>
      <c r="O184" s="23">
        <v>45415</v>
      </c>
      <c r="P184" s="22">
        <v>45434</v>
      </c>
      <c r="Q184" s="22">
        <v>45438</v>
      </c>
      <c r="R184" s="5">
        <v>45444</v>
      </c>
      <c r="S184" s="5">
        <v>45408</v>
      </c>
    </row>
    <row r="185" spans="1:19" ht="35.9" hidden="1" customHeight="1" x14ac:dyDescent="0.3">
      <c r="A185" s="3" t="s">
        <v>33</v>
      </c>
      <c r="B185" s="3" t="s">
        <v>244</v>
      </c>
      <c r="C185" s="3" t="s">
        <v>21</v>
      </c>
      <c r="D185" s="3" t="s">
        <v>26</v>
      </c>
      <c r="E185" s="3" t="s">
        <v>248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2"/>
      <c r="N185" s="22"/>
      <c r="O185" s="23">
        <v>45415</v>
      </c>
      <c r="P185" s="22">
        <v>45434</v>
      </c>
      <c r="Q185" s="22">
        <v>45438</v>
      </c>
      <c r="R185" s="5">
        <v>45444</v>
      </c>
      <c r="S185" s="5">
        <v>45408</v>
      </c>
    </row>
    <row r="186" spans="1:19" ht="41.25" hidden="1" customHeight="1" x14ac:dyDescent="0.3">
      <c r="A186" s="3" t="s">
        <v>33</v>
      </c>
      <c r="B186" s="3" t="s">
        <v>244</v>
      </c>
      <c r="C186" s="3" t="s">
        <v>21</v>
      </c>
      <c r="D186" s="3" t="s">
        <v>177</v>
      </c>
      <c r="E186" s="3" t="s">
        <v>249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2"/>
      <c r="N186" s="22"/>
      <c r="O186" s="23">
        <v>45415</v>
      </c>
      <c r="P186" s="22">
        <v>45434</v>
      </c>
      <c r="Q186" s="22">
        <v>45438</v>
      </c>
      <c r="R186" s="5">
        <v>45444</v>
      </c>
      <c r="S186" s="5">
        <v>45408</v>
      </c>
    </row>
    <row r="187" spans="1:19" ht="39" hidden="1" customHeight="1" x14ac:dyDescent="0.3">
      <c r="A187" s="24" t="s">
        <v>250</v>
      </c>
      <c r="B187" s="24" t="s">
        <v>251</v>
      </c>
      <c r="C187" s="24" t="s">
        <v>21</v>
      </c>
      <c r="D187" s="24" t="s">
        <v>24</v>
      </c>
      <c r="E187" s="24" t="s">
        <v>252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28"/>
      <c r="N187" s="28"/>
      <c r="O187" s="30"/>
      <c r="P187" s="28">
        <v>45441</v>
      </c>
      <c r="Q187" s="28">
        <v>45445</v>
      </c>
      <c r="R187" s="25">
        <v>45458</v>
      </c>
      <c r="S187" s="5">
        <v>45408</v>
      </c>
    </row>
    <row r="188" spans="1:19" ht="35.9" hidden="1" customHeight="1" x14ac:dyDescent="0.3">
      <c r="A188" s="24" t="s">
        <v>250</v>
      </c>
      <c r="B188" s="24" t="s">
        <v>251</v>
      </c>
      <c r="C188" s="24" t="s">
        <v>21</v>
      </c>
      <c r="D188" s="24" t="s">
        <v>26</v>
      </c>
      <c r="E188" s="24" t="s">
        <v>253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28"/>
      <c r="N188" s="28"/>
      <c r="O188" s="30"/>
      <c r="P188" s="28">
        <v>45441</v>
      </c>
      <c r="Q188" s="28">
        <v>45445</v>
      </c>
      <c r="R188" s="25">
        <v>45458</v>
      </c>
      <c r="S188" s="5">
        <v>45408</v>
      </c>
    </row>
    <row r="189" spans="1:19" ht="43.4" hidden="1" customHeight="1" x14ac:dyDescent="0.3">
      <c r="A189" s="12" t="s">
        <v>254</v>
      </c>
      <c r="B189" s="12" t="s">
        <v>255</v>
      </c>
      <c r="C189" s="12" t="s">
        <v>21</v>
      </c>
      <c r="D189" s="12" t="s">
        <v>69</v>
      </c>
      <c r="E189" s="19" t="s">
        <v>256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20"/>
      <c r="N189" s="20"/>
      <c r="O189" s="15">
        <v>45429</v>
      </c>
      <c r="P189" s="20">
        <v>45448</v>
      </c>
      <c r="Q189" s="20">
        <v>45452</v>
      </c>
      <c r="R189" s="13">
        <v>45458</v>
      </c>
      <c r="S189" s="13">
        <v>45422</v>
      </c>
    </row>
    <row r="190" spans="1:19" ht="43.4" hidden="1" customHeight="1" x14ac:dyDescent="0.3">
      <c r="A190" s="12" t="s">
        <v>254</v>
      </c>
      <c r="B190" s="12" t="s">
        <v>255</v>
      </c>
      <c r="C190" s="12" t="s">
        <v>21</v>
      </c>
      <c r="D190" s="12" t="s">
        <v>228</v>
      </c>
      <c r="E190" s="12" t="s">
        <v>257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20"/>
      <c r="N190" s="20"/>
      <c r="O190" s="15">
        <v>45429</v>
      </c>
      <c r="P190" s="20">
        <v>45448</v>
      </c>
      <c r="Q190" s="20">
        <v>45452</v>
      </c>
      <c r="R190" s="13">
        <v>45458</v>
      </c>
      <c r="S190" s="13">
        <v>45422</v>
      </c>
    </row>
    <row r="191" spans="1:19" ht="39" hidden="1" customHeight="1" x14ac:dyDescent="0.3">
      <c r="A191" s="12" t="s">
        <v>254</v>
      </c>
      <c r="B191" s="12" t="s">
        <v>255</v>
      </c>
      <c r="C191" s="12" t="s">
        <v>21</v>
      </c>
      <c r="D191" s="12" t="s">
        <v>24</v>
      </c>
      <c r="E191" s="12" t="s">
        <v>258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20"/>
      <c r="N191" s="20"/>
      <c r="O191" s="15">
        <v>45429</v>
      </c>
      <c r="P191" s="20">
        <v>45448</v>
      </c>
      <c r="Q191" s="20">
        <v>45452</v>
      </c>
      <c r="R191" s="13">
        <v>45458</v>
      </c>
      <c r="S191" s="13">
        <v>45422</v>
      </c>
    </row>
    <row r="192" spans="1:19" ht="35.9" hidden="1" customHeight="1" x14ac:dyDescent="0.3">
      <c r="A192" s="12" t="s">
        <v>254</v>
      </c>
      <c r="B192" s="12" t="s">
        <v>255</v>
      </c>
      <c r="C192" s="12" t="s">
        <v>21</v>
      </c>
      <c r="D192" s="12" t="s">
        <v>26</v>
      </c>
      <c r="E192" s="12" t="s">
        <v>259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20"/>
      <c r="N192" s="20"/>
      <c r="O192" s="15">
        <v>45429</v>
      </c>
      <c r="P192" s="20">
        <v>45448</v>
      </c>
      <c r="Q192" s="20">
        <v>45452</v>
      </c>
      <c r="R192" s="13">
        <v>45458</v>
      </c>
      <c r="S192" s="13">
        <v>45422</v>
      </c>
    </row>
    <row r="193" spans="1:19" ht="41.25" hidden="1" customHeight="1" x14ac:dyDescent="0.3">
      <c r="A193" s="12" t="s">
        <v>254</v>
      </c>
      <c r="B193" s="12" t="s">
        <v>255</v>
      </c>
      <c r="C193" s="12" t="s">
        <v>21</v>
      </c>
      <c r="D193" s="12" t="s">
        <v>177</v>
      </c>
      <c r="E193" s="12" t="s">
        <v>260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20"/>
      <c r="N193" s="20"/>
      <c r="O193" s="15">
        <v>45429</v>
      </c>
      <c r="P193" s="20">
        <v>45448</v>
      </c>
      <c r="Q193" s="20">
        <v>45452</v>
      </c>
      <c r="R193" s="13">
        <v>45458</v>
      </c>
      <c r="S193" s="13">
        <v>45422</v>
      </c>
    </row>
    <row r="194" spans="1:19" ht="43.4" hidden="1" customHeight="1" x14ac:dyDescent="0.3">
      <c r="A194" s="3" t="s">
        <v>19</v>
      </c>
      <c r="B194" s="3" t="s">
        <v>261</v>
      </c>
      <c r="C194" s="3" t="s">
        <v>21</v>
      </c>
      <c r="D194" s="3" t="s">
        <v>69</v>
      </c>
      <c r="E194" s="21" t="s">
        <v>262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2"/>
      <c r="N194" s="22"/>
      <c r="O194" s="23">
        <v>45443</v>
      </c>
      <c r="P194" s="22">
        <v>45462</v>
      </c>
      <c r="Q194" s="22">
        <v>45469</v>
      </c>
      <c r="R194" s="5">
        <v>45472</v>
      </c>
      <c r="S194" s="5">
        <v>45408</v>
      </c>
    </row>
    <row r="195" spans="1:19" ht="38.9" hidden="1" customHeight="1" x14ac:dyDescent="0.3">
      <c r="A195" s="3" t="s">
        <v>19</v>
      </c>
      <c r="B195" s="3" t="s">
        <v>261</v>
      </c>
      <c r="C195" s="3" t="s">
        <v>21</v>
      </c>
      <c r="D195" s="3" t="s">
        <v>228</v>
      </c>
      <c r="E195" s="3" t="s">
        <v>259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2"/>
      <c r="N195" s="22"/>
      <c r="O195" s="23">
        <v>45443</v>
      </c>
      <c r="P195" s="22">
        <v>45462</v>
      </c>
      <c r="Q195" s="22">
        <v>45469</v>
      </c>
      <c r="R195" s="5">
        <v>45472</v>
      </c>
      <c r="S195" s="5">
        <v>45408</v>
      </c>
    </row>
    <row r="196" spans="1:19" ht="39" hidden="1" customHeight="1" x14ac:dyDescent="0.3">
      <c r="A196" s="3" t="s">
        <v>19</v>
      </c>
      <c r="B196" s="3" t="s">
        <v>261</v>
      </c>
      <c r="C196" s="3" t="s">
        <v>21</v>
      </c>
      <c r="D196" s="3" t="s">
        <v>24</v>
      </c>
      <c r="E196" s="3" t="s">
        <v>263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2"/>
      <c r="N196" s="22"/>
      <c r="O196" s="23">
        <v>45443</v>
      </c>
      <c r="P196" s="22">
        <v>45462</v>
      </c>
      <c r="Q196" s="22">
        <v>45469</v>
      </c>
      <c r="R196" s="5">
        <v>45472</v>
      </c>
      <c r="S196" s="5">
        <v>45408</v>
      </c>
    </row>
    <row r="197" spans="1:19" ht="35.9" hidden="1" customHeight="1" x14ac:dyDescent="0.3">
      <c r="A197" s="3" t="s">
        <v>19</v>
      </c>
      <c r="B197" s="3" t="s">
        <v>261</v>
      </c>
      <c r="C197" s="3" t="s">
        <v>21</v>
      </c>
      <c r="D197" s="3" t="s">
        <v>26</v>
      </c>
      <c r="E197" s="3" t="s">
        <v>264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2"/>
      <c r="N197" s="22"/>
      <c r="O197" s="23">
        <v>45443</v>
      </c>
      <c r="P197" s="22">
        <v>45462</v>
      </c>
      <c r="Q197" s="22">
        <v>45469</v>
      </c>
      <c r="R197" s="5">
        <v>45472</v>
      </c>
      <c r="S197" s="5">
        <v>45408</v>
      </c>
    </row>
    <row r="198" spans="1:19" ht="41.25" hidden="1" customHeight="1" x14ac:dyDescent="0.3">
      <c r="A198" s="3" t="s">
        <v>19</v>
      </c>
      <c r="B198" s="3" t="s">
        <v>261</v>
      </c>
      <c r="C198" s="3" t="s">
        <v>21</v>
      </c>
      <c r="D198" s="3" t="s">
        <v>177</v>
      </c>
      <c r="E198" s="3" t="s">
        <v>265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2"/>
      <c r="N198" s="22"/>
      <c r="O198" s="23">
        <v>45443</v>
      </c>
      <c r="P198" s="22">
        <v>45462</v>
      </c>
      <c r="Q198" s="22">
        <v>45469</v>
      </c>
      <c r="R198" s="5">
        <v>45472</v>
      </c>
      <c r="S198" s="5">
        <v>45408</v>
      </c>
    </row>
    <row r="199" spans="1:19" ht="43.4" hidden="1" customHeight="1" x14ac:dyDescent="0.3">
      <c r="A199" s="24" t="s">
        <v>266</v>
      </c>
      <c r="B199" s="24" t="s">
        <v>267</v>
      </c>
      <c r="C199" s="24" t="s">
        <v>21</v>
      </c>
      <c r="D199" s="24" t="s">
        <v>69</v>
      </c>
      <c r="E199" s="31" t="s">
        <v>268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28"/>
      <c r="N199" s="28"/>
      <c r="O199" s="30">
        <v>45443</v>
      </c>
      <c r="P199" s="28">
        <v>45476</v>
      </c>
      <c r="Q199" s="28"/>
      <c r="R199" s="25">
        <v>45486</v>
      </c>
      <c r="S199" s="5">
        <v>45408</v>
      </c>
    </row>
    <row r="200" spans="1:19" ht="38.9" hidden="1" customHeight="1" x14ac:dyDescent="0.3">
      <c r="A200" s="24" t="s">
        <v>266</v>
      </c>
      <c r="B200" s="24" t="s">
        <v>267</v>
      </c>
      <c r="C200" s="24" t="s">
        <v>21</v>
      </c>
      <c r="D200" s="24" t="s">
        <v>228</v>
      </c>
      <c r="E200" s="24" t="s">
        <v>269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28"/>
      <c r="N200" s="28"/>
      <c r="O200" s="30">
        <v>45443</v>
      </c>
      <c r="P200" s="28">
        <v>45476</v>
      </c>
      <c r="Q200" s="28"/>
      <c r="R200" s="25">
        <v>45486</v>
      </c>
      <c r="S200" s="5">
        <v>45408</v>
      </c>
    </row>
    <row r="201" spans="1:19" ht="39" hidden="1" customHeight="1" x14ac:dyDescent="0.3">
      <c r="A201" s="24" t="s">
        <v>266</v>
      </c>
      <c r="B201" s="24" t="s">
        <v>267</v>
      </c>
      <c r="C201" s="24" t="s">
        <v>21</v>
      </c>
      <c r="D201" s="24" t="s">
        <v>24</v>
      </c>
      <c r="E201" s="24" t="s">
        <v>270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28"/>
      <c r="N201" s="28"/>
      <c r="O201" s="30">
        <v>45443</v>
      </c>
      <c r="P201" s="28">
        <v>45476</v>
      </c>
      <c r="Q201" s="28"/>
      <c r="R201" s="25">
        <v>45486</v>
      </c>
      <c r="S201" s="5">
        <v>45408</v>
      </c>
    </row>
    <row r="202" spans="1:19" ht="35.9" hidden="1" customHeight="1" x14ac:dyDescent="0.3">
      <c r="A202" s="24" t="s">
        <v>266</v>
      </c>
      <c r="B202" s="24" t="s">
        <v>267</v>
      </c>
      <c r="C202" s="24" t="s">
        <v>21</v>
      </c>
      <c r="D202" s="24" t="s">
        <v>26</v>
      </c>
      <c r="E202" s="24" t="s">
        <v>271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28"/>
      <c r="N202" s="28"/>
      <c r="O202" s="30">
        <v>45443</v>
      </c>
      <c r="P202" s="28">
        <v>45476</v>
      </c>
      <c r="Q202" s="28"/>
      <c r="R202" s="25">
        <v>45486</v>
      </c>
      <c r="S202" s="5">
        <v>45408</v>
      </c>
    </row>
    <row r="203" spans="1:19" ht="43.4" hidden="1" customHeight="1" x14ac:dyDescent="0.3">
      <c r="A203" s="12" t="s">
        <v>79</v>
      </c>
      <c r="B203" s="12" t="s">
        <v>272</v>
      </c>
      <c r="C203" s="12" t="s">
        <v>21</v>
      </c>
      <c r="D203" s="12" t="s">
        <v>69</v>
      </c>
      <c r="E203" s="19" t="s">
        <v>273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20"/>
      <c r="N203" s="20"/>
      <c r="O203" s="15">
        <v>45457</v>
      </c>
      <c r="P203" s="20">
        <v>45476</v>
      </c>
      <c r="Q203" s="20">
        <v>45480</v>
      </c>
      <c r="R203" s="13">
        <v>45486</v>
      </c>
      <c r="S203" s="13">
        <v>45422</v>
      </c>
    </row>
    <row r="204" spans="1:19" ht="43.4" hidden="1" customHeight="1" x14ac:dyDescent="0.3">
      <c r="A204" s="12" t="s">
        <v>79</v>
      </c>
      <c r="B204" s="12" t="s">
        <v>272</v>
      </c>
      <c r="C204" s="12" t="s">
        <v>21</v>
      </c>
      <c r="D204" s="12" t="s">
        <v>228</v>
      </c>
      <c r="E204" s="12" t="s">
        <v>274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20"/>
      <c r="N204" s="20"/>
      <c r="O204" s="15">
        <v>45457</v>
      </c>
      <c r="P204" s="20">
        <v>45476</v>
      </c>
      <c r="Q204" s="20">
        <v>45480</v>
      </c>
      <c r="R204" s="13">
        <v>45486</v>
      </c>
      <c r="S204" s="13">
        <v>45422</v>
      </c>
    </row>
    <row r="205" spans="1:19" ht="39" hidden="1" customHeight="1" x14ac:dyDescent="0.3">
      <c r="A205" s="12" t="s">
        <v>79</v>
      </c>
      <c r="B205" s="12" t="s">
        <v>272</v>
      </c>
      <c r="C205" s="12" t="s">
        <v>21</v>
      </c>
      <c r="D205" s="12" t="s">
        <v>24</v>
      </c>
      <c r="E205" s="12" t="s">
        <v>275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20"/>
      <c r="N205" s="20"/>
      <c r="O205" s="15">
        <v>45457</v>
      </c>
      <c r="P205" s="20">
        <v>45476</v>
      </c>
      <c r="Q205" s="20">
        <v>45480</v>
      </c>
      <c r="R205" s="13">
        <v>45486</v>
      </c>
      <c r="S205" s="13">
        <v>45422</v>
      </c>
    </row>
    <row r="206" spans="1:19" ht="35.9" hidden="1" customHeight="1" x14ac:dyDescent="0.3">
      <c r="A206" s="12" t="s">
        <v>79</v>
      </c>
      <c r="B206" s="12" t="s">
        <v>272</v>
      </c>
      <c r="C206" s="12" t="s">
        <v>21</v>
      </c>
      <c r="D206" s="12" t="s">
        <v>26</v>
      </c>
      <c r="E206" s="12" t="s">
        <v>276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20"/>
      <c r="N206" s="20"/>
      <c r="O206" s="15">
        <v>45457</v>
      </c>
      <c r="P206" s="20">
        <v>45476</v>
      </c>
      <c r="Q206" s="20">
        <v>45480</v>
      </c>
      <c r="R206" s="13">
        <v>45486</v>
      </c>
      <c r="S206" s="13">
        <v>45422</v>
      </c>
    </row>
    <row r="207" spans="1:19" ht="41.25" hidden="1" customHeight="1" x14ac:dyDescent="0.3">
      <c r="A207" s="12" t="s">
        <v>79</v>
      </c>
      <c r="B207" s="12" t="s">
        <v>272</v>
      </c>
      <c r="C207" s="12" t="s">
        <v>21</v>
      </c>
      <c r="D207" s="12" t="s">
        <v>177</v>
      </c>
      <c r="E207" s="12" t="s">
        <v>277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20"/>
      <c r="N207" s="20"/>
      <c r="O207" s="15">
        <v>45457</v>
      </c>
      <c r="P207" s="20">
        <v>45476</v>
      </c>
      <c r="Q207" s="20">
        <v>45480</v>
      </c>
      <c r="R207" s="13">
        <v>45486</v>
      </c>
      <c r="S207" s="13">
        <v>45422</v>
      </c>
    </row>
    <row r="208" spans="1:19" ht="43.4" hidden="1" customHeight="1" x14ac:dyDescent="0.3">
      <c r="A208" s="3" t="s">
        <v>121</v>
      </c>
      <c r="B208" s="3" t="s">
        <v>278</v>
      </c>
      <c r="C208" s="3" t="s">
        <v>21</v>
      </c>
      <c r="D208" s="3" t="s">
        <v>69</v>
      </c>
      <c r="E208" s="21" t="s">
        <v>279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2"/>
      <c r="N208" s="22"/>
      <c r="O208" s="23">
        <v>45471</v>
      </c>
      <c r="P208" s="22">
        <v>45490</v>
      </c>
      <c r="Q208" s="22">
        <v>45494</v>
      </c>
      <c r="R208" s="5">
        <v>45500</v>
      </c>
      <c r="S208" s="5">
        <v>45408</v>
      </c>
    </row>
    <row r="209" spans="1:19" ht="38.9" hidden="1" customHeight="1" x14ac:dyDescent="0.3">
      <c r="A209" s="3" t="s">
        <v>121</v>
      </c>
      <c r="B209" s="3" t="s">
        <v>278</v>
      </c>
      <c r="C209" s="3" t="s">
        <v>21</v>
      </c>
      <c r="D209" s="3" t="s">
        <v>228</v>
      </c>
      <c r="E209" s="3" t="s">
        <v>280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2"/>
      <c r="N209" s="22"/>
      <c r="O209" s="23">
        <v>45471</v>
      </c>
      <c r="P209" s="22">
        <v>45490</v>
      </c>
      <c r="Q209" s="22">
        <v>45494</v>
      </c>
      <c r="R209" s="5">
        <v>45500</v>
      </c>
      <c r="S209" s="5">
        <v>45408</v>
      </c>
    </row>
    <row r="210" spans="1:19" ht="39" hidden="1" customHeight="1" x14ac:dyDescent="0.3">
      <c r="A210" s="3" t="s">
        <v>121</v>
      </c>
      <c r="B210" s="3" t="s">
        <v>278</v>
      </c>
      <c r="C210" s="3" t="s">
        <v>21</v>
      </c>
      <c r="D210" s="3" t="s">
        <v>24</v>
      </c>
      <c r="E210" s="3" t="s">
        <v>281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2"/>
      <c r="N210" s="22"/>
      <c r="O210" s="23">
        <v>45471</v>
      </c>
      <c r="P210" s="22">
        <v>45490</v>
      </c>
      <c r="Q210" s="22">
        <v>45494</v>
      </c>
      <c r="R210" s="5">
        <v>45500</v>
      </c>
      <c r="S210" s="5">
        <v>45408</v>
      </c>
    </row>
    <row r="211" spans="1:19" ht="18.75" hidden="1" customHeight="1" x14ac:dyDescent="0.3">
      <c r="A211" s="3" t="s">
        <v>121</v>
      </c>
      <c r="B211" s="3" t="s">
        <v>278</v>
      </c>
      <c r="C211" s="3" t="s">
        <v>21</v>
      </c>
      <c r="D211" s="3" t="s">
        <v>26</v>
      </c>
      <c r="E211" s="3" t="s">
        <v>282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2"/>
      <c r="N211" s="22"/>
      <c r="O211" s="23">
        <v>45471</v>
      </c>
      <c r="P211" s="22">
        <v>45490</v>
      </c>
      <c r="Q211" s="22">
        <v>45494</v>
      </c>
      <c r="R211" s="5">
        <v>45500</v>
      </c>
      <c r="S211" s="5">
        <v>45408</v>
      </c>
    </row>
    <row r="212" spans="1:19" ht="15.75" hidden="1" customHeight="1" x14ac:dyDescent="0.3">
      <c r="A212" s="3" t="s">
        <v>121</v>
      </c>
      <c r="B212" s="3" t="s">
        <v>278</v>
      </c>
      <c r="C212" s="3" t="s">
        <v>21</v>
      </c>
      <c r="D212" s="3" t="s">
        <v>177</v>
      </c>
      <c r="E212" s="3" t="s">
        <v>283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2"/>
      <c r="N212" s="22"/>
      <c r="O212" s="23">
        <v>45471</v>
      </c>
      <c r="P212" s="22">
        <v>45490</v>
      </c>
      <c r="Q212" s="22">
        <v>45494</v>
      </c>
      <c r="R212" s="5">
        <v>45500</v>
      </c>
      <c r="S212" s="5">
        <v>45408</v>
      </c>
    </row>
    <row r="213" spans="1:19" ht="43.4" hidden="1" customHeight="1" x14ac:dyDescent="0.3">
      <c r="A213" s="12" t="s">
        <v>67</v>
      </c>
      <c r="B213" s="12" t="s">
        <v>284</v>
      </c>
      <c r="C213" s="12" t="s">
        <v>21</v>
      </c>
      <c r="D213" s="12" t="s">
        <v>69</v>
      </c>
      <c r="E213" s="19" t="s">
        <v>285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20"/>
      <c r="N213" s="20"/>
      <c r="O213" s="15">
        <v>45485</v>
      </c>
      <c r="P213" s="20">
        <v>45504</v>
      </c>
      <c r="Q213" s="20">
        <v>45508</v>
      </c>
      <c r="R213" s="13">
        <v>45514</v>
      </c>
      <c r="S213" s="13">
        <v>45422</v>
      </c>
    </row>
    <row r="214" spans="1:19" ht="43.4" hidden="1" customHeight="1" x14ac:dyDescent="0.3">
      <c r="A214" s="12" t="s">
        <v>67</v>
      </c>
      <c r="B214" s="12" t="s">
        <v>284</v>
      </c>
      <c r="C214" s="12" t="s">
        <v>21</v>
      </c>
      <c r="D214" s="12" t="s">
        <v>228</v>
      </c>
      <c r="E214" s="12" t="s">
        <v>286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20"/>
      <c r="N214" s="20"/>
      <c r="O214" s="15">
        <v>45485</v>
      </c>
      <c r="P214" s="20">
        <v>45504</v>
      </c>
      <c r="Q214" s="20">
        <v>45508</v>
      </c>
      <c r="R214" s="13">
        <v>45514</v>
      </c>
      <c r="S214" s="13">
        <v>45422</v>
      </c>
    </row>
    <row r="215" spans="1:19" ht="39" hidden="1" customHeight="1" x14ac:dyDescent="0.3">
      <c r="A215" s="12" t="s">
        <v>67</v>
      </c>
      <c r="B215" s="12" t="s">
        <v>284</v>
      </c>
      <c r="C215" s="12" t="s">
        <v>21</v>
      </c>
      <c r="D215" s="12" t="s">
        <v>24</v>
      </c>
      <c r="E215" s="12" t="s">
        <v>287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20"/>
      <c r="N215" s="20"/>
      <c r="O215" s="15">
        <v>45485</v>
      </c>
      <c r="P215" s="20">
        <v>45504</v>
      </c>
      <c r="Q215" s="20">
        <v>45508</v>
      </c>
      <c r="R215" s="13">
        <v>45514</v>
      </c>
      <c r="S215" s="13">
        <v>45422</v>
      </c>
    </row>
    <row r="216" spans="1:19" ht="35.9" hidden="1" customHeight="1" x14ac:dyDescent="0.3">
      <c r="A216" s="12" t="s">
        <v>67</v>
      </c>
      <c r="B216" s="12" t="s">
        <v>284</v>
      </c>
      <c r="C216" s="12" t="s">
        <v>21</v>
      </c>
      <c r="D216" s="12" t="s">
        <v>26</v>
      </c>
      <c r="E216" s="12" t="s">
        <v>288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20"/>
      <c r="N216" s="20"/>
      <c r="O216" s="15">
        <v>45485</v>
      </c>
      <c r="P216" s="20">
        <v>45504</v>
      </c>
      <c r="Q216" s="20">
        <v>45508</v>
      </c>
      <c r="R216" s="13">
        <v>45514</v>
      </c>
      <c r="S216" s="13">
        <v>45422</v>
      </c>
    </row>
    <row r="217" spans="1:19" ht="41.25" hidden="1" customHeight="1" x14ac:dyDescent="0.3">
      <c r="A217" s="12" t="s">
        <v>67</v>
      </c>
      <c r="B217" s="12" t="s">
        <v>284</v>
      </c>
      <c r="C217" s="12" t="s">
        <v>21</v>
      </c>
      <c r="D217" s="12" t="s">
        <v>177</v>
      </c>
      <c r="E217" s="12" t="s">
        <v>289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20"/>
      <c r="N217" s="20"/>
      <c r="O217" s="15">
        <v>45485</v>
      </c>
      <c r="P217" s="20">
        <v>45504</v>
      </c>
      <c r="Q217" s="20">
        <v>45508</v>
      </c>
      <c r="R217" s="13">
        <v>45514</v>
      </c>
      <c r="S217" s="13">
        <v>45422</v>
      </c>
    </row>
    <row r="218" spans="1:19" ht="43.4" hidden="1" customHeight="1" x14ac:dyDescent="0.3">
      <c r="A218" s="3" t="s">
        <v>290</v>
      </c>
      <c r="B218" s="3" t="s">
        <v>291</v>
      </c>
      <c r="C218" s="3" t="s">
        <v>21</v>
      </c>
      <c r="D218" s="3" t="s">
        <v>69</v>
      </c>
      <c r="E218" s="21" t="s">
        <v>292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2"/>
      <c r="N218" s="22"/>
      <c r="O218" s="23">
        <v>45499</v>
      </c>
      <c r="P218" s="22">
        <v>45518</v>
      </c>
      <c r="Q218" s="22">
        <v>45522</v>
      </c>
      <c r="R218" s="5">
        <v>45528</v>
      </c>
      <c r="S218" s="5">
        <v>45408</v>
      </c>
    </row>
    <row r="219" spans="1:19" ht="38.9" hidden="1" customHeight="1" x14ac:dyDescent="0.3">
      <c r="A219" s="3" t="s">
        <v>290</v>
      </c>
      <c r="B219" s="3" t="s">
        <v>291</v>
      </c>
      <c r="C219" s="3" t="s">
        <v>21</v>
      </c>
      <c r="D219" s="3" t="s">
        <v>228</v>
      </c>
      <c r="E219" s="3" t="s">
        <v>293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2"/>
      <c r="N219" s="22"/>
      <c r="O219" s="23">
        <v>45499</v>
      </c>
      <c r="P219" s="22">
        <v>45518</v>
      </c>
      <c r="Q219" s="22">
        <v>45522</v>
      </c>
      <c r="R219" s="5">
        <v>45528</v>
      </c>
      <c r="S219" s="5">
        <v>45408</v>
      </c>
    </row>
    <row r="220" spans="1:19" ht="39" hidden="1" customHeight="1" x14ac:dyDescent="0.3">
      <c r="A220" s="3" t="s">
        <v>290</v>
      </c>
      <c r="B220" s="3" t="s">
        <v>291</v>
      </c>
      <c r="C220" s="3" t="s">
        <v>21</v>
      </c>
      <c r="D220" s="3" t="s">
        <v>24</v>
      </c>
      <c r="E220" s="3" t="s">
        <v>294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2"/>
      <c r="N220" s="22"/>
      <c r="O220" s="23">
        <v>45499</v>
      </c>
      <c r="P220" s="22">
        <v>45518</v>
      </c>
      <c r="Q220" s="22">
        <v>45522</v>
      </c>
      <c r="R220" s="5">
        <v>45528</v>
      </c>
      <c r="S220" s="5">
        <v>45408</v>
      </c>
    </row>
    <row r="221" spans="1:19" ht="35.9" hidden="1" customHeight="1" x14ac:dyDescent="0.3">
      <c r="A221" s="3" t="s">
        <v>290</v>
      </c>
      <c r="B221" s="3" t="s">
        <v>291</v>
      </c>
      <c r="C221" s="3" t="s">
        <v>21</v>
      </c>
      <c r="D221" s="3" t="s">
        <v>26</v>
      </c>
      <c r="E221" s="3" t="s">
        <v>295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2"/>
      <c r="N221" s="22"/>
      <c r="O221" s="23">
        <v>45499</v>
      </c>
      <c r="P221" s="22">
        <v>45518</v>
      </c>
      <c r="Q221" s="22">
        <v>45522</v>
      </c>
      <c r="R221" s="5">
        <v>45528</v>
      </c>
      <c r="S221" s="5">
        <v>45408</v>
      </c>
    </row>
    <row r="222" spans="1:19" ht="41.25" hidden="1" customHeight="1" x14ac:dyDescent="0.3">
      <c r="A222" s="3" t="s">
        <v>290</v>
      </c>
      <c r="B222" s="3" t="s">
        <v>291</v>
      </c>
      <c r="C222" s="3" t="s">
        <v>21</v>
      </c>
      <c r="D222" s="3" t="s">
        <v>177</v>
      </c>
      <c r="E222" s="3" t="s">
        <v>296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2"/>
      <c r="N222" s="22"/>
      <c r="O222" s="23">
        <v>45499</v>
      </c>
      <c r="P222" s="22">
        <v>45518</v>
      </c>
      <c r="Q222" s="22">
        <v>45522</v>
      </c>
      <c r="R222" s="5">
        <v>45528</v>
      </c>
      <c r="S222" s="5">
        <v>45408</v>
      </c>
    </row>
    <row r="223" spans="1:19" ht="43.4" hidden="1" customHeight="1" x14ac:dyDescent="0.3">
      <c r="A223" s="12" t="s">
        <v>19</v>
      </c>
      <c r="B223" s="12" t="s">
        <v>297</v>
      </c>
      <c r="C223" s="12" t="s">
        <v>21</v>
      </c>
      <c r="D223" s="12" t="s">
        <v>69</v>
      </c>
      <c r="E223" s="19"/>
      <c r="F223" s="38" t="s">
        <v>298</v>
      </c>
      <c r="G223" s="38" t="s">
        <v>298</v>
      </c>
      <c r="H223" s="15"/>
      <c r="I223" s="15"/>
      <c r="J223" s="15"/>
      <c r="K223" s="20"/>
      <c r="L223" s="20"/>
      <c r="M223" s="20"/>
      <c r="N223" s="20"/>
      <c r="O223" s="15"/>
      <c r="P223" s="20"/>
      <c r="Q223" s="20"/>
      <c r="R223" s="13"/>
      <c r="S223" s="13">
        <v>45422</v>
      </c>
    </row>
    <row r="224" spans="1:19" ht="43.4" hidden="1" customHeight="1" x14ac:dyDescent="0.3">
      <c r="A224" s="12" t="s">
        <v>19</v>
      </c>
      <c r="B224" s="12" t="s">
        <v>297</v>
      </c>
      <c r="C224" s="12" t="s">
        <v>21</v>
      </c>
      <c r="D224" s="12" t="s">
        <v>228</v>
      </c>
      <c r="E224" s="12" t="s">
        <v>299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20"/>
      <c r="N224" s="20"/>
      <c r="O224" s="15">
        <v>45513</v>
      </c>
      <c r="P224" s="20">
        <v>45530</v>
      </c>
      <c r="Q224" s="43">
        <v>45541</v>
      </c>
      <c r="R224" s="13">
        <v>45542</v>
      </c>
      <c r="S224" s="13">
        <v>45422</v>
      </c>
    </row>
    <row r="225" spans="1:19" ht="39" hidden="1" customHeight="1" x14ac:dyDescent="0.3">
      <c r="A225" s="12" t="s">
        <v>19</v>
      </c>
      <c r="B225" s="12" t="s">
        <v>297</v>
      </c>
      <c r="C225" s="12" t="s">
        <v>21</v>
      </c>
      <c r="D225" s="12" t="s">
        <v>24</v>
      </c>
      <c r="E225" s="12" t="s">
        <v>300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20"/>
      <c r="N225" s="20"/>
      <c r="O225" s="15">
        <v>45513</v>
      </c>
      <c r="P225" s="20">
        <v>45530</v>
      </c>
      <c r="Q225" s="43">
        <v>45541</v>
      </c>
      <c r="R225" s="13">
        <v>45542</v>
      </c>
      <c r="S225" s="13">
        <v>45422</v>
      </c>
    </row>
    <row r="226" spans="1:19" ht="35.9" hidden="1" customHeight="1" x14ac:dyDescent="0.3">
      <c r="A226" s="12" t="s">
        <v>19</v>
      </c>
      <c r="B226" s="12" t="s">
        <v>297</v>
      </c>
      <c r="C226" s="12" t="s">
        <v>21</v>
      </c>
      <c r="D226" s="12" t="s">
        <v>26</v>
      </c>
      <c r="E226" s="12" t="s">
        <v>301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20"/>
      <c r="N226" s="20"/>
      <c r="O226" s="15">
        <v>45513</v>
      </c>
      <c r="P226" s="20">
        <v>45530</v>
      </c>
      <c r="Q226" s="43">
        <v>45541</v>
      </c>
      <c r="R226" s="13">
        <v>45542</v>
      </c>
      <c r="S226" s="13">
        <v>45422</v>
      </c>
    </row>
    <row r="227" spans="1:19" ht="41.25" hidden="1" customHeight="1" x14ac:dyDescent="0.3">
      <c r="A227" s="12" t="s">
        <v>19</v>
      </c>
      <c r="B227" s="12" t="s">
        <v>297</v>
      </c>
      <c r="C227" s="12" t="s">
        <v>21</v>
      </c>
      <c r="D227" s="12" t="s">
        <v>177</v>
      </c>
      <c r="E227" s="12" t="s">
        <v>302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20"/>
      <c r="N227" s="20"/>
      <c r="O227" s="15">
        <v>45513</v>
      </c>
      <c r="P227" s="20">
        <v>45530</v>
      </c>
      <c r="Q227" s="43">
        <v>45541</v>
      </c>
      <c r="R227" s="13">
        <v>45542</v>
      </c>
      <c r="S227" s="13">
        <v>45422</v>
      </c>
    </row>
    <row r="228" spans="1:19" ht="43.4" hidden="1" customHeight="1" x14ac:dyDescent="0.3">
      <c r="A228" s="39" t="s">
        <v>254</v>
      </c>
      <c r="B228" s="39" t="s">
        <v>303</v>
      </c>
      <c r="C228" s="39" t="s">
        <v>21</v>
      </c>
      <c r="D228" s="39" t="s">
        <v>69</v>
      </c>
      <c r="E228" s="39" t="s">
        <v>304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0"/>
      <c r="N228" s="40"/>
      <c r="O228" s="41">
        <v>45513</v>
      </c>
      <c r="P228" s="40">
        <v>45532</v>
      </c>
      <c r="Q228" s="40">
        <v>45536</v>
      </c>
      <c r="R228" s="42">
        <v>45542</v>
      </c>
      <c r="S228" s="5">
        <v>45408</v>
      </c>
    </row>
    <row r="229" spans="1:19" ht="38.9" hidden="1" customHeight="1" x14ac:dyDescent="0.3">
      <c r="A229" s="39" t="s">
        <v>254</v>
      </c>
      <c r="B229" s="39" t="s">
        <v>303</v>
      </c>
      <c r="C229" s="39" t="s">
        <v>21</v>
      </c>
      <c r="D229" s="39" t="s">
        <v>228</v>
      </c>
      <c r="E229" s="39" t="s">
        <v>299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0"/>
      <c r="N229" s="40"/>
      <c r="O229" s="41">
        <v>45513</v>
      </c>
      <c r="P229" s="40">
        <v>45532</v>
      </c>
      <c r="Q229" s="40">
        <v>45536</v>
      </c>
      <c r="R229" s="42">
        <v>45542</v>
      </c>
      <c r="S229" s="5">
        <v>45408</v>
      </c>
    </row>
    <row r="230" spans="1:19" ht="39" hidden="1" customHeight="1" x14ac:dyDescent="0.3">
      <c r="A230" s="39" t="s">
        <v>254</v>
      </c>
      <c r="B230" s="39" t="s">
        <v>303</v>
      </c>
      <c r="C230" s="39" t="s">
        <v>21</v>
      </c>
      <c r="D230" s="39" t="s">
        <v>24</v>
      </c>
      <c r="E230" s="39" t="s">
        <v>300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0"/>
      <c r="N230" s="40"/>
      <c r="O230" s="41">
        <v>45513</v>
      </c>
      <c r="P230" s="40">
        <v>45532</v>
      </c>
      <c r="Q230" s="40">
        <v>45536</v>
      </c>
      <c r="R230" s="42">
        <v>45542</v>
      </c>
      <c r="S230" s="5">
        <v>45408</v>
      </c>
    </row>
    <row r="231" spans="1:19" ht="35.9" hidden="1" customHeight="1" x14ac:dyDescent="0.3">
      <c r="A231" s="39" t="s">
        <v>254</v>
      </c>
      <c r="B231" s="39" t="s">
        <v>303</v>
      </c>
      <c r="C231" s="39" t="s">
        <v>21</v>
      </c>
      <c r="D231" s="39" t="s">
        <v>26</v>
      </c>
      <c r="E231" s="39" t="s">
        <v>305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0"/>
      <c r="N231" s="40"/>
      <c r="O231" s="41">
        <v>45513</v>
      </c>
      <c r="P231" s="40">
        <v>45532</v>
      </c>
      <c r="Q231" s="40">
        <v>45536</v>
      </c>
      <c r="R231" s="42">
        <v>45542</v>
      </c>
      <c r="S231" s="5">
        <v>45408</v>
      </c>
    </row>
    <row r="232" spans="1:19" ht="41.25" hidden="1" customHeight="1" x14ac:dyDescent="0.3">
      <c r="A232" s="39" t="s">
        <v>254</v>
      </c>
      <c r="B232" s="39" t="s">
        <v>303</v>
      </c>
      <c r="C232" s="39" t="s">
        <v>21</v>
      </c>
      <c r="D232" s="39" t="s">
        <v>177</v>
      </c>
      <c r="E232" s="39" t="s">
        <v>302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0"/>
      <c r="N232" s="40"/>
      <c r="O232" s="41">
        <v>45513</v>
      </c>
      <c r="P232" s="40">
        <v>45532</v>
      </c>
      <c r="Q232" s="40">
        <v>45536</v>
      </c>
      <c r="R232" s="42">
        <v>45542</v>
      </c>
      <c r="S232" s="5">
        <v>45408</v>
      </c>
    </row>
    <row r="233" spans="1:19" ht="43.4" hidden="1" customHeight="1" x14ac:dyDescent="0.3">
      <c r="A233" s="12" t="s">
        <v>306</v>
      </c>
      <c r="B233" s="12" t="s">
        <v>307</v>
      </c>
      <c r="C233" s="12" t="s">
        <v>21</v>
      </c>
      <c r="D233" s="12" t="s">
        <v>69</v>
      </c>
      <c r="E233" s="19" t="s">
        <v>308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20"/>
      <c r="N233" s="20"/>
      <c r="O233" s="15">
        <v>45527</v>
      </c>
      <c r="P233" s="20">
        <v>45546</v>
      </c>
      <c r="Q233" s="20">
        <v>45550</v>
      </c>
      <c r="R233" s="13">
        <v>45556</v>
      </c>
      <c r="S233" s="13">
        <v>45422</v>
      </c>
    </row>
    <row r="234" spans="1:19" ht="43.4" hidden="1" customHeight="1" x14ac:dyDescent="0.3">
      <c r="A234" s="12" t="s">
        <v>306</v>
      </c>
      <c r="B234" s="12" t="s">
        <v>307</v>
      </c>
      <c r="C234" s="12" t="s">
        <v>21</v>
      </c>
      <c r="D234" s="12" t="s">
        <v>228</v>
      </c>
      <c r="E234" s="12" t="s">
        <v>309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20"/>
      <c r="N234" s="20"/>
      <c r="O234" s="15">
        <v>45527</v>
      </c>
      <c r="P234" s="20">
        <v>45546</v>
      </c>
      <c r="Q234" s="20">
        <v>45550</v>
      </c>
      <c r="R234" s="13">
        <v>45556</v>
      </c>
      <c r="S234" s="13">
        <v>45422</v>
      </c>
    </row>
    <row r="235" spans="1:19" ht="39" hidden="1" customHeight="1" x14ac:dyDescent="0.3">
      <c r="A235" s="12" t="s">
        <v>306</v>
      </c>
      <c r="B235" s="12" t="s">
        <v>307</v>
      </c>
      <c r="C235" s="12" t="s">
        <v>21</v>
      </c>
      <c r="D235" s="12" t="s">
        <v>24</v>
      </c>
      <c r="E235" s="12" t="s">
        <v>310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20"/>
      <c r="N235" s="20"/>
      <c r="O235" s="15">
        <v>45527</v>
      </c>
      <c r="P235" s="20">
        <v>45546</v>
      </c>
      <c r="Q235" s="20">
        <v>45550</v>
      </c>
      <c r="R235" s="13">
        <v>45556</v>
      </c>
      <c r="S235" s="13">
        <v>45422</v>
      </c>
    </row>
    <row r="236" spans="1:19" ht="35.9" hidden="1" customHeight="1" x14ac:dyDescent="0.3">
      <c r="A236" s="12" t="s">
        <v>306</v>
      </c>
      <c r="B236" s="12" t="s">
        <v>307</v>
      </c>
      <c r="C236" s="12" t="s">
        <v>21</v>
      </c>
      <c r="D236" s="12" t="s">
        <v>26</v>
      </c>
      <c r="E236" s="12" t="s">
        <v>311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20"/>
      <c r="N236" s="20"/>
      <c r="O236" s="15">
        <v>45527</v>
      </c>
      <c r="P236" s="20">
        <v>45546</v>
      </c>
      <c r="Q236" s="20">
        <v>45550</v>
      </c>
      <c r="R236" s="13">
        <v>45556</v>
      </c>
      <c r="S236" s="13">
        <v>45422</v>
      </c>
    </row>
    <row r="237" spans="1:19" ht="41.25" hidden="1" customHeight="1" x14ac:dyDescent="0.3">
      <c r="A237" s="12" t="s">
        <v>306</v>
      </c>
      <c r="B237" s="12" t="s">
        <v>307</v>
      </c>
      <c r="C237" s="12" t="s">
        <v>21</v>
      </c>
      <c r="D237" s="12" t="s">
        <v>177</v>
      </c>
      <c r="E237" s="12" t="s">
        <v>312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20"/>
      <c r="N237" s="20"/>
      <c r="O237" s="15">
        <v>45527</v>
      </c>
      <c r="P237" s="20">
        <v>45546</v>
      </c>
      <c r="Q237" s="20">
        <v>45550</v>
      </c>
      <c r="R237" s="13">
        <v>45556</v>
      </c>
      <c r="S237" s="13">
        <v>45422</v>
      </c>
    </row>
    <row r="238" spans="1:19" ht="43.4" hidden="1" customHeight="1" x14ac:dyDescent="0.3">
      <c r="A238" s="3" t="s">
        <v>79</v>
      </c>
      <c r="B238" s="3" t="s">
        <v>313</v>
      </c>
      <c r="C238" s="3" t="s">
        <v>21</v>
      </c>
      <c r="D238" s="3" t="s">
        <v>69</v>
      </c>
      <c r="E238" s="21" t="s">
        <v>314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2"/>
      <c r="N238" s="22"/>
      <c r="O238" s="23">
        <v>45541</v>
      </c>
      <c r="P238" s="22">
        <v>45560</v>
      </c>
      <c r="Q238" s="22">
        <v>45564</v>
      </c>
      <c r="R238" s="5">
        <v>45570</v>
      </c>
      <c r="S238" s="5">
        <v>45408</v>
      </c>
    </row>
    <row r="239" spans="1:19" ht="38.9" hidden="1" customHeight="1" x14ac:dyDescent="0.3">
      <c r="A239" s="3" t="s">
        <v>79</v>
      </c>
      <c r="B239" s="3" t="s">
        <v>313</v>
      </c>
      <c r="C239" s="3" t="s">
        <v>21</v>
      </c>
      <c r="D239" s="3" t="s">
        <v>228</v>
      </c>
      <c r="E239" s="3" t="s">
        <v>315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2"/>
      <c r="N239" s="22"/>
      <c r="O239" s="23">
        <v>45541</v>
      </c>
      <c r="P239" s="22">
        <v>45560</v>
      </c>
      <c r="Q239" s="22">
        <v>45564</v>
      </c>
      <c r="R239" s="5">
        <v>45570</v>
      </c>
      <c r="S239" s="5">
        <v>45408</v>
      </c>
    </row>
    <row r="240" spans="1:19" ht="39" hidden="1" customHeight="1" x14ac:dyDescent="0.3">
      <c r="A240" s="3" t="s">
        <v>79</v>
      </c>
      <c r="B240" s="3" t="s">
        <v>313</v>
      </c>
      <c r="C240" s="3" t="s">
        <v>21</v>
      </c>
      <c r="D240" s="3" t="s">
        <v>24</v>
      </c>
      <c r="E240" s="3" t="s">
        <v>316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2"/>
      <c r="N240" s="22"/>
      <c r="O240" s="23">
        <v>45541</v>
      </c>
      <c r="P240" s="22">
        <v>45560</v>
      </c>
      <c r="Q240" s="22">
        <v>45564</v>
      </c>
      <c r="R240" s="5">
        <v>45570</v>
      </c>
      <c r="S240" s="5">
        <v>45408</v>
      </c>
    </row>
    <row r="241" spans="1:19" ht="35.9" hidden="1" customHeight="1" x14ac:dyDescent="0.3">
      <c r="A241" s="3" t="s">
        <v>79</v>
      </c>
      <c r="B241" s="3" t="s">
        <v>313</v>
      </c>
      <c r="C241" s="3" t="s">
        <v>21</v>
      </c>
      <c r="D241" s="3" t="s">
        <v>26</v>
      </c>
      <c r="E241" s="3" t="s">
        <v>317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2"/>
      <c r="N241" s="22"/>
      <c r="O241" s="23">
        <v>45541</v>
      </c>
      <c r="P241" s="22">
        <v>45560</v>
      </c>
      <c r="Q241" s="22">
        <v>45564</v>
      </c>
      <c r="R241" s="5">
        <v>45570</v>
      </c>
      <c r="S241" s="5">
        <v>45408</v>
      </c>
    </row>
    <row r="242" spans="1:19" ht="41.25" hidden="1" customHeight="1" x14ac:dyDescent="0.3">
      <c r="A242" s="3" t="s">
        <v>79</v>
      </c>
      <c r="B242" s="3" t="s">
        <v>313</v>
      </c>
      <c r="C242" s="3" t="s">
        <v>21</v>
      </c>
      <c r="D242" s="3" t="s">
        <v>177</v>
      </c>
      <c r="E242" s="3" t="s">
        <v>318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2"/>
      <c r="N242" s="22"/>
      <c r="O242" s="23">
        <v>45541</v>
      </c>
      <c r="P242" s="22">
        <v>45560</v>
      </c>
      <c r="Q242" s="22">
        <v>45564</v>
      </c>
      <c r="R242" s="5">
        <v>45570</v>
      </c>
      <c r="S242" s="5">
        <v>45408</v>
      </c>
    </row>
    <row r="243" spans="1:19" ht="43.4" hidden="1" customHeight="1" x14ac:dyDescent="0.3">
      <c r="A243" s="12" t="s">
        <v>121</v>
      </c>
      <c r="B243" s="12" t="s">
        <v>319</v>
      </c>
      <c r="C243" s="12" t="s">
        <v>21</v>
      </c>
      <c r="D243" s="12" t="s">
        <v>69</v>
      </c>
      <c r="E243" s="19" t="s">
        <v>320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20"/>
      <c r="N243" s="20"/>
      <c r="O243" s="15">
        <v>45556</v>
      </c>
      <c r="P243" s="20">
        <v>45574</v>
      </c>
      <c r="Q243" s="20">
        <v>45578</v>
      </c>
      <c r="R243" s="13">
        <v>45584</v>
      </c>
      <c r="S243" s="13">
        <v>45422</v>
      </c>
    </row>
    <row r="244" spans="1:19" ht="43.4" hidden="1" customHeight="1" x14ac:dyDescent="0.3">
      <c r="A244" s="45" t="s">
        <v>321</v>
      </c>
      <c r="B244" s="12" t="s">
        <v>319</v>
      </c>
      <c r="C244" s="12" t="s">
        <v>21</v>
      </c>
      <c r="D244" s="12" t="s">
        <v>228</v>
      </c>
      <c r="E244" s="12" t="s">
        <v>322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20"/>
      <c r="N244" s="20"/>
      <c r="O244" s="15">
        <v>45556</v>
      </c>
      <c r="P244" s="20">
        <v>45574</v>
      </c>
      <c r="Q244" s="20">
        <v>45578</v>
      </c>
      <c r="R244" s="13">
        <v>45584</v>
      </c>
      <c r="S244" s="13">
        <v>45422</v>
      </c>
    </row>
    <row r="245" spans="1:19" ht="39" hidden="1" customHeight="1" x14ac:dyDescent="0.3">
      <c r="A245" s="45" t="s">
        <v>321</v>
      </c>
      <c r="B245" s="12" t="s">
        <v>319</v>
      </c>
      <c r="C245" s="12" t="s">
        <v>21</v>
      </c>
      <c r="D245" s="12" t="s">
        <v>24</v>
      </c>
      <c r="E245" s="12" t="s">
        <v>323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20"/>
      <c r="N245" s="20"/>
      <c r="O245" s="15">
        <v>45556</v>
      </c>
      <c r="P245" s="20">
        <v>45574</v>
      </c>
      <c r="Q245" s="20">
        <v>45578</v>
      </c>
      <c r="R245" s="13">
        <v>45584</v>
      </c>
      <c r="S245" s="13">
        <v>45422</v>
      </c>
    </row>
    <row r="246" spans="1:19" ht="35.9" hidden="1" customHeight="1" x14ac:dyDescent="0.3">
      <c r="A246" s="45" t="s">
        <v>321</v>
      </c>
      <c r="B246" s="12" t="s">
        <v>319</v>
      </c>
      <c r="C246" s="12" t="s">
        <v>21</v>
      </c>
      <c r="D246" s="12" t="s">
        <v>26</v>
      </c>
      <c r="E246" s="12" t="s">
        <v>324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20"/>
      <c r="N246" s="20"/>
      <c r="O246" s="15">
        <v>45556</v>
      </c>
      <c r="P246" s="20">
        <v>45574</v>
      </c>
      <c r="Q246" s="20">
        <v>45578</v>
      </c>
      <c r="R246" s="13">
        <v>45584</v>
      </c>
      <c r="S246" s="13">
        <v>45422</v>
      </c>
    </row>
    <row r="247" spans="1:19" ht="41.25" hidden="1" customHeight="1" x14ac:dyDescent="0.3">
      <c r="A247" s="45" t="s">
        <v>321</v>
      </c>
      <c r="B247" s="12" t="s">
        <v>319</v>
      </c>
      <c r="C247" s="12" t="s">
        <v>21</v>
      </c>
      <c r="D247" s="12" t="s">
        <v>177</v>
      </c>
      <c r="E247" s="12" t="s">
        <v>325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20"/>
      <c r="N247" s="20"/>
      <c r="O247" s="15">
        <v>45556</v>
      </c>
      <c r="P247" s="20">
        <v>45574</v>
      </c>
      <c r="Q247" s="20">
        <v>45578</v>
      </c>
      <c r="R247" s="13">
        <v>45584</v>
      </c>
      <c r="S247" s="13">
        <v>45422</v>
      </c>
    </row>
    <row r="248" spans="1:19" ht="43.4" hidden="1" customHeight="1" x14ac:dyDescent="0.3">
      <c r="A248" s="3" t="s">
        <v>67</v>
      </c>
      <c r="B248" s="3" t="s">
        <v>326</v>
      </c>
      <c r="C248" s="3" t="s">
        <v>21</v>
      </c>
      <c r="D248" s="3" t="s">
        <v>69</v>
      </c>
      <c r="E248" s="21" t="s">
        <v>327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2"/>
      <c r="N248" s="22"/>
      <c r="O248" s="23">
        <v>45569</v>
      </c>
      <c r="P248" s="22">
        <v>45588</v>
      </c>
      <c r="Q248" s="22">
        <v>45592</v>
      </c>
      <c r="R248" s="5">
        <v>45598</v>
      </c>
      <c r="S248" s="5">
        <v>45408</v>
      </c>
    </row>
    <row r="249" spans="1:19" ht="38.9" hidden="1" customHeight="1" x14ac:dyDescent="0.3">
      <c r="A249" s="3" t="s">
        <v>67</v>
      </c>
      <c r="B249" s="3" t="s">
        <v>326</v>
      </c>
      <c r="C249" s="3" t="s">
        <v>21</v>
      </c>
      <c r="D249" s="3" t="s">
        <v>228</v>
      </c>
      <c r="E249" s="3" t="s">
        <v>328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2"/>
      <c r="N249" s="22"/>
      <c r="O249" s="23">
        <v>45569</v>
      </c>
      <c r="P249" s="22">
        <v>45588</v>
      </c>
      <c r="Q249" s="22">
        <v>45592</v>
      </c>
      <c r="R249" s="5">
        <v>45598</v>
      </c>
      <c r="S249" s="5">
        <v>45408</v>
      </c>
    </row>
    <row r="250" spans="1:19" ht="39" hidden="1" customHeight="1" x14ac:dyDescent="0.3">
      <c r="A250" s="3" t="s">
        <v>67</v>
      </c>
      <c r="B250" s="3" t="s">
        <v>326</v>
      </c>
      <c r="C250" s="3" t="s">
        <v>21</v>
      </c>
      <c r="D250" s="3" t="s">
        <v>24</v>
      </c>
      <c r="E250" s="3" t="s">
        <v>329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2"/>
      <c r="N250" s="22"/>
      <c r="O250" s="23">
        <v>45569</v>
      </c>
      <c r="P250" s="22">
        <v>45588</v>
      </c>
      <c r="Q250" s="22">
        <v>45592</v>
      </c>
      <c r="R250" s="5">
        <v>45598</v>
      </c>
      <c r="S250" s="5">
        <v>45408</v>
      </c>
    </row>
    <row r="251" spans="1:19" ht="35.9" hidden="1" customHeight="1" x14ac:dyDescent="0.3">
      <c r="A251" s="3" t="s">
        <v>67</v>
      </c>
      <c r="B251" s="3" t="s">
        <v>326</v>
      </c>
      <c r="C251" s="3" t="s">
        <v>21</v>
      </c>
      <c r="D251" s="3" t="s">
        <v>26</v>
      </c>
      <c r="E251" s="3" t="s">
        <v>330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2"/>
      <c r="N251" s="22"/>
      <c r="O251" s="23">
        <v>45569</v>
      </c>
      <c r="P251" s="22">
        <v>45588</v>
      </c>
      <c r="Q251" s="22">
        <v>45592</v>
      </c>
      <c r="R251" s="5">
        <v>45598</v>
      </c>
      <c r="S251" s="5">
        <v>45408</v>
      </c>
    </row>
    <row r="252" spans="1:19" ht="41.25" hidden="1" customHeight="1" x14ac:dyDescent="0.3">
      <c r="A252" s="3" t="s">
        <v>67</v>
      </c>
      <c r="B252" s="3" t="s">
        <v>326</v>
      </c>
      <c r="C252" s="3" t="s">
        <v>21</v>
      </c>
      <c r="D252" s="3" t="s">
        <v>177</v>
      </c>
      <c r="E252" s="3" t="s">
        <v>331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2"/>
      <c r="N252" s="22"/>
      <c r="O252" s="23">
        <v>45569</v>
      </c>
      <c r="P252" s="22">
        <v>45588</v>
      </c>
      <c r="Q252" s="22">
        <v>45592</v>
      </c>
      <c r="R252" s="5">
        <v>45598</v>
      </c>
      <c r="S252" s="5">
        <v>45408</v>
      </c>
    </row>
    <row r="253" spans="1:19" ht="43.4" hidden="1" customHeight="1" x14ac:dyDescent="0.3">
      <c r="A253" s="12" t="s">
        <v>19</v>
      </c>
      <c r="B253" s="12" t="s">
        <v>332</v>
      </c>
      <c r="C253" s="12" t="s">
        <v>21</v>
      </c>
      <c r="D253" s="12" t="s">
        <v>69</v>
      </c>
      <c r="E253" s="46" t="s">
        <v>333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20"/>
      <c r="N253" s="20"/>
      <c r="O253" s="15">
        <v>45584</v>
      </c>
      <c r="P253" s="20">
        <v>45602</v>
      </c>
      <c r="Q253" s="20">
        <v>45606</v>
      </c>
      <c r="R253" s="13">
        <v>45612</v>
      </c>
      <c r="S253" s="5">
        <v>45408</v>
      </c>
    </row>
    <row r="254" spans="1:19" ht="38.9" hidden="1" customHeight="1" x14ac:dyDescent="0.3">
      <c r="A254" s="12" t="s">
        <v>19</v>
      </c>
      <c r="B254" s="12" t="s">
        <v>332</v>
      </c>
      <c r="C254" s="12" t="s">
        <v>21</v>
      </c>
      <c r="D254" s="12" t="s">
        <v>228</v>
      </c>
      <c r="E254" s="46" t="s">
        <v>334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20"/>
      <c r="N254" s="20"/>
      <c r="O254" s="15">
        <v>45584</v>
      </c>
      <c r="P254" s="20">
        <v>45602</v>
      </c>
      <c r="Q254" s="20">
        <v>45606</v>
      </c>
      <c r="R254" s="13">
        <v>45612</v>
      </c>
      <c r="S254" s="5">
        <v>45408</v>
      </c>
    </row>
    <row r="255" spans="1:19" ht="39" hidden="1" customHeight="1" x14ac:dyDescent="0.3">
      <c r="A255" s="12" t="s">
        <v>19</v>
      </c>
      <c r="B255" s="12" t="s">
        <v>332</v>
      </c>
      <c r="C255" s="12" t="s">
        <v>21</v>
      </c>
      <c r="D255" s="12" t="s">
        <v>24</v>
      </c>
      <c r="E255" s="46" t="s">
        <v>335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20"/>
      <c r="N255" s="20"/>
      <c r="O255" s="15">
        <v>45584</v>
      </c>
      <c r="P255" s="20">
        <v>45602</v>
      </c>
      <c r="Q255" s="20">
        <v>45606</v>
      </c>
      <c r="R255" s="13">
        <v>45612</v>
      </c>
      <c r="S255" s="5">
        <v>45408</v>
      </c>
    </row>
    <row r="256" spans="1:19" ht="35.9" hidden="1" customHeight="1" x14ac:dyDescent="0.3">
      <c r="A256" s="12" t="s">
        <v>19</v>
      </c>
      <c r="B256" s="12" t="s">
        <v>332</v>
      </c>
      <c r="C256" s="12" t="s">
        <v>21</v>
      </c>
      <c r="D256" s="12" t="s">
        <v>26</v>
      </c>
      <c r="E256" s="46" t="s">
        <v>335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20"/>
      <c r="N256" s="20"/>
      <c r="O256" s="15">
        <v>45584</v>
      </c>
      <c r="P256" s="20">
        <v>45602</v>
      </c>
      <c r="Q256" s="20">
        <v>45606</v>
      </c>
      <c r="R256" s="13">
        <v>45612</v>
      </c>
      <c r="S256" s="5">
        <v>45408</v>
      </c>
    </row>
    <row r="257" spans="1:19" ht="41.25" hidden="1" customHeight="1" x14ac:dyDescent="0.3">
      <c r="A257" s="12" t="s">
        <v>19</v>
      </c>
      <c r="B257" s="12" t="s">
        <v>332</v>
      </c>
      <c r="C257" s="12" t="s">
        <v>21</v>
      </c>
      <c r="D257" s="12" t="s">
        <v>177</v>
      </c>
      <c r="E257" s="46" t="s">
        <v>336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20"/>
      <c r="N257" s="20"/>
      <c r="O257" s="15">
        <v>45584</v>
      </c>
      <c r="P257" s="20">
        <v>45602</v>
      </c>
      <c r="Q257" s="20">
        <v>45606</v>
      </c>
      <c r="R257" s="13">
        <v>45612</v>
      </c>
      <c r="S257" s="5">
        <v>45408</v>
      </c>
    </row>
    <row r="258" spans="1:19" ht="43.4" hidden="1" customHeight="1" x14ac:dyDescent="0.3">
      <c r="A258" s="3" t="s">
        <v>290</v>
      </c>
      <c r="B258" s="3" t="s">
        <v>337</v>
      </c>
      <c r="C258" s="3" t="s">
        <v>21</v>
      </c>
      <c r="D258" s="3" t="s">
        <v>69</v>
      </c>
      <c r="E258" s="21" t="s">
        <v>338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2"/>
      <c r="N258" s="22"/>
      <c r="O258" s="23">
        <v>45597</v>
      </c>
      <c r="P258" s="22">
        <v>45616</v>
      </c>
      <c r="Q258" s="22">
        <v>45620</v>
      </c>
      <c r="R258" s="5">
        <v>45628</v>
      </c>
      <c r="S258" s="5">
        <v>45626</v>
      </c>
    </row>
    <row r="259" spans="1:19" ht="38.9" hidden="1" customHeight="1" x14ac:dyDescent="0.3">
      <c r="A259" s="3" t="s">
        <v>290</v>
      </c>
      <c r="B259" s="3" t="s">
        <v>337</v>
      </c>
      <c r="C259" s="3" t="s">
        <v>21</v>
      </c>
      <c r="D259" s="3" t="s">
        <v>228</v>
      </c>
      <c r="E259" s="3" t="s">
        <v>338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2"/>
      <c r="N259" s="22"/>
      <c r="O259" s="23">
        <v>45597</v>
      </c>
      <c r="P259" s="22">
        <v>45616</v>
      </c>
      <c r="Q259" s="22">
        <v>45620</v>
      </c>
      <c r="R259" s="5">
        <v>45628</v>
      </c>
      <c r="S259" s="5">
        <v>45408</v>
      </c>
    </row>
    <row r="260" spans="1:19" ht="39" hidden="1" customHeight="1" x14ac:dyDescent="0.3">
      <c r="A260" s="3" t="s">
        <v>290</v>
      </c>
      <c r="B260" s="3" t="s">
        <v>337</v>
      </c>
      <c r="C260" s="3" t="s">
        <v>21</v>
      </c>
      <c r="D260" s="3" t="s">
        <v>24</v>
      </c>
      <c r="E260" s="3" t="s">
        <v>339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2"/>
      <c r="N260" s="22"/>
      <c r="O260" s="23">
        <v>45597</v>
      </c>
      <c r="P260" s="22">
        <v>45616</v>
      </c>
      <c r="Q260" s="22">
        <v>45620</v>
      </c>
      <c r="R260" s="5">
        <v>45628</v>
      </c>
      <c r="S260" s="5">
        <v>45408</v>
      </c>
    </row>
    <row r="261" spans="1:19" ht="35.9" hidden="1" customHeight="1" x14ac:dyDescent="0.3">
      <c r="A261" s="3" t="s">
        <v>290</v>
      </c>
      <c r="B261" s="3" t="s">
        <v>337</v>
      </c>
      <c r="C261" s="3" t="s">
        <v>21</v>
      </c>
      <c r="D261" s="3" t="s">
        <v>26</v>
      </c>
      <c r="E261" s="3" t="s">
        <v>340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2"/>
      <c r="N261" s="22"/>
      <c r="O261" s="23">
        <v>45597</v>
      </c>
      <c r="P261" s="22">
        <v>45616</v>
      </c>
      <c r="Q261" s="22">
        <v>45620</v>
      </c>
      <c r="R261" s="5">
        <v>45628</v>
      </c>
      <c r="S261" s="5">
        <v>45408</v>
      </c>
    </row>
    <row r="262" spans="1:19" ht="41.25" hidden="1" customHeight="1" x14ac:dyDescent="0.3">
      <c r="A262" s="3" t="s">
        <v>290</v>
      </c>
      <c r="B262" s="3" t="s">
        <v>337</v>
      </c>
      <c r="C262" s="3" t="s">
        <v>21</v>
      </c>
      <c r="D262" s="3" t="s">
        <v>177</v>
      </c>
      <c r="E262" s="3" t="s">
        <v>341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2"/>
      <c r="N262" s="22"/>
      <c r="O262" s="23">
        <v>45597</v>
      </c>
      <c r="P262" s="22">
        <v>45616</v>
      </c>
      <c r="Q262" s="22">
        <v>45620</v>
      </c>
      <c r="R262" s="5">
        <v>45628</v>
      </c>
      <c r="S262" s="5">
        <v>45408</v>
      </c>
    </row>
    <row r="263" spans="1:19" ht="43.4" hidden="1" customHeight="1" x14ac:dyDescent="0.3">
      <c r="A263" s="12" t="s">
        <v>306</v>
      </c>
      <c r="B263" s="12" t="s">
        <v>342</v>
      </c>
      <c r="C263" s="12" t="s">
        <v>21</v>
      </c>
      <c r="D263" s="12" t="s">
        <v>69</v>
      </c>
      <c r="E263" s="19" t="s">
        <v>343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20"/>
      <c r="N263" s="20"/>
      <c r="O263" s="15">
        <v>45611</v>
      </c>
      <c r="P263" s="20">
        <v>45630</v>
      </c>
      <c r="Q263" s="20">
        <v>45634</v>
      </c>
      <c r="R263" s="13">
        <v>45642</v>
      </c>
      <c r="S263" s="5">
        <v>45408</v>
      </c>
    </row>
    <row r="264" spans="1:19" ht="38.9" hidden="1" customHeight="1" x14ac:dyDescent="0.3">
      <c r="A264" s="12" t="s">
        <v>306</v>
      </c>
      <c r="B264" s="12" t="s">
        <v>342</v>
      </c>
      <c r="C264" s="12" t="s">
        <v>21</v>
      </c>
      <c r="D264" s="12" t="s">
        <v>228</v>
      </c>
      <c r="E264" s="12" t="s">
        <v>344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20"/>
      <c r="N264" s="20"/>
      <c r="O264" s="15">
        <v>45611</v>
      </c>
      <c r="P264" s="20">
        <v>45630</v>
      </c>
      <c r="Q264" s="20">
        <v>45634</v>
      </c>
      <c r="R264" s="13">
        <v>45642</v>
      </c>
      <c r="S264" s="5">
        <v>45408</v>
      </c>
    </row>
    <row r="265" spans="1:19" ht="39" hidden="1" customHeight="1" x14ac:dyDescent="0.3">
      <c r="A265" s="12" t="s">
        <v>306</v>
      </c>
      <c r="B265" s="12" t="s">
        <v>342</v>
      </c>
      <c r="C265" s="12" t="s">
        <v>21</v>
      </c>
      <c r="D265" s="12" t="s">
        <v>24</v>
      </c>
      <c r="E265" s="12" t="s">
        <v>345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20"/>
      <c r="N265" s="20"/>
      <c r="O265" s="15">
        <v>45611</v>
      </c>
      <c r="P265" s="20">
        <v>45630</v>
      </c>
      <c r="Q265" s="20">
        <v>45634</v>
      </c>
      <c r="R265" s="13">
        <v>45642</v>
      </c>
      <c r="S265" s="5">
        <v>45408</v>
      </c>
    </row>
    <row r="266" spans="1:19" ht="35.9" hidden="1" customHeight="1" x14ac:dyDescent="0.3">
      <c r="A266" s="12" t="s">
        <v>306</v>
      </c>
      <c r="B266" s="12" t="s">
        <v>342</v>
      </c>
      <c r="C266" s="12" t="s">
        <v>21</v>
      </c>
      <c r="D266" s="12" t="s">
        <v>26</v>
      </c>
      <c r="E266" s="12" t="s">
        <v>346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20"/>
      <c r="N266" s="20"/>
      <c r="O266" s="15">
        <v>45611</v>
      </c>
      <c r="P266" s="20">
        <v>45630</v>
      </c>
      <c r="Q266" s="20">
        <v>45634</v>
      </c>
      <c r="R266" s="13">
        <v>45642</v>
      </c>
      <c r="S266" s="5">
        <v>45408</v>
      </c>
    </row>
    <row r="267" spans="1:19" ht="41.25" hidden="1" customHeight="1" x14ac:dyDescent="0.3">
      <c r="A267" s="12" t="s">
        <v>306</v>
      </c>
      <c r="B267" s="12" t="s">
        <v>342</v>
      </c>
      <c r="C267" s="12" t="s">
        <v>21</v>
      </c>
      <c r="D267" s="12" t="s">
        <v>177</v>
      </c>
      <c r="E267" s="12" t="s">
        <v>347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20"/>
      <c r="N267" s="20"/>
      <c r="O267" s="15">
        <v>45611</v>
      </c>
      <c r="P267" s="20">
        <v>45630</v>
      </c>
      <c r="Q267" s="20">
        <v>45634</v>
      </c>
      <c r="R267" s="13">
        <v>45642</v>
      </c>
      <c r="S267" s="5">
        <v>45408</v>
      </c>
    </row>
    <row r="268" spans="1:19" ht="43.4" hidden="1" customHeight="1" x14ac:dyDescent="0.3">
      <c r="A268" s="3" t="s">
        <v>348</v>
      </c>
      <c r="B268" s="3" t="s">
        <v>349</v>
      </c>
      <c r="C268" s="3" t="s">
        <v>21</v>
      </c>
      <c r="D268" s="3" t="s">
        <v>69</v>
      </c>
      <c r="E268" s="21" t="s">
        <v>350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2"/>
      <c r="N268" s="22"/>
      <c r="O268" s="23">
        <v>45625</v>
      </c>
      <c r="P268" s="22">
        <v>45644</v>
      </c>
      <c r="Q268" s="22">
        <v>45648</v>
      </c>
      <c r="R268" s="5">
        <v>45653</v>
      </c>
      <c r="S268" s="5">
        <v>45626</v>
      </c>
    </row>
    <row r="269" spans="1:19" ht="38.9" hidden="1" customHeight="1" x14ac:dyDescent="0.3">
      <c r="A269" s="3" t="s">
        <v>348</v>
      </c>
      <c r="B269" s="3" t="s">
        <v>349</v>
      </c>
      <c r="C269" s="3" t="s">
        <v>21</v>
      </c>
      <c r="D269" s="3" t="s">
        <v>228</v>
      </c>
      <c r="E269" s="3" t="s">
        <v>351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2"/>
      <c r="N269" s="22"/>
      <c r="O269" s="23">
        <v>45625</v>
      </c>
      <c r="P269" s="22">
        <v>45644</v>
      </c>
      <c r="Q269" s="22">
        <v>45648</v>
      </c>
      <c r="R269" s="5">
        <v>45653</v>
      </c>
      <c r="S269" s="5">
        <v>45408</v>
      </c>
    </row>
    <row r="270" spans="1:19" ht="39" hidden="1" customHeight="1" x14ac:dyDescent="0.3">
      <c r="A270" s="3" t="s">
        <v>348</v>
      </c>
      <c r="B270" s="3" t="s">
        <v>349</v>
      </c>
      <c r="C270" s="3" t="s">
        <v>21</v>
      </c>
      <c r="D270" s="3" t="s">
        <v>24</v>
      </c>
      <c r="E270" s="3" t="s">
        <v>347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2"/>
      <c r="N270" s="22"/>
      <c r="O270" s="23">
        <v>45625</v>
      </c>
      <c r="P270" s="22">
        <v>45644</v>
      </c>
      <c r="Q270" s="22">
        <v>45648</v>
      </c>
      <c r="R270" s="5">
        <v>45653</v>
      </c>
      <c r="S270" s="5">
        <v>45408</v>
      </c>
    </row>
    <row r="271" spans="1:19" ht="35.9" hidden="1" customHeight="1" x14ac:dyDescent="0.3">
      <c r="A271" s="3" t="s">
        <v>348</v>
      </c>
      <c r="B271" s="3" t="s">
        <v>349</v>
      </c>
      <c r="C271" s="3" t="s">
        <v>21</v>
      </c>
      <c r="D271" s="3" t="s">
        <v>26</v>
      </c>
      <c r="E271" s="3" t="s">
        <v>352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2"/>
      <c r="N271" s="22"/>
      <c r="O271" s="23">
        <v>45625</v>
      </c>
      <c r="P271" s="22">
        <v>45644</v>
      </c>
      <c r="Q271" s="22">
        <v>45648</v>
      </c>
      <c r="R271" s="5">
        <v>45653</v>
      </c>
      <c r="S271" s="5">
        <v>45408</v>
      </c>
    </row>
    <row r="272" spans="1:19" ht="41.25" hidden="1" customHeight="1" x14ac:dyDescent="0.3">
      <c r="A272" s="3" t="s">
        <v>348</v>
      </c>
      <c r="B272" s="3" t="s">
        <v>349</v>
      </c>
      <c r="C272" s="3" t="s">
        <v>21</v>
      </c>
      <c r="D272" s="3" t="s">
        <v>177</v>
      </c>
      <c r="E272" s="3" t="s">
        <v>353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2"/>
      <c r="N272" s="22"/>
      <c r="O272" s="23">
        <v>45625</v>
      </c>
      <c r="P272" s="22">
        <v>45644</v>
      </c>
      <c r="Q272" s="22">
        <v>45648</v>
      </c>
      <c r="R272" s="5">
        <v>45653</v>
      </c>
      <c r="S272" s="5">
        <v>45408</v>
      </c>
    </row>
    <row r="273" spans="1:19" ht="43.4" hidden="1" customHeight="1" x14ac:dyDescent="0.3">
      <c r="A273" s="12" t="s">
        <v>321</v>
      </c>
      <c r="B273" s="12" t="s">
        <v>354</v>
      </c>
      <c r="C273" s="12" t="s">
        <v>21</v>
      </c>
      <c r="D273" s="12" t="s">
        <v>69</v>
      </c>
      <c r="E273" s="19" t="s">
        <v>355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20"/>
      <c r="N273" s="20"/>
      <c r="O273" s="15">
        <v>45639</v>
      </c>
      <c r="P273" s="20">
        <v>45658</v>
      </c>
      <c r="Q273" s="20">
        <v>45662</v>
      </c>
      <c r="R273" s="20">
        <v>45667</v>
      </c>
      <c r="S273" s="5">
        <v>45408</v>
      </c>
    </row>
    <row r="274" spans="1:19" ht="38.9" hidden="1" customHeight="1" x14ac:dyDescent="0.3">
      <c r="A274" s="12" t="s">
        <v>321</v>
      </c>
      <c r="B274" s="12" t="s">
        <v>354</v>
      </c>
      <c r="C274" s="12" t="s">
        <v>21</v>
      </c>
      <c r="D274" s="12" t="s">
        <v>228</v>
      </c>
      <c r="E274" s="12" t="s">
        <v>356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20"/>
      <c r="N274" s="20"/>
      <c r="O274" s="15">
        <v>45639</v>
      </c>
      <c r="P274" s="20">
        <v>45658</v>
      </c>
      <c r="Q274" s="20">
        <v>45662</v>
      </c>
      <c r="R274" s="20">
        <v>45667</v>
      </c>
      <c r="S274" s="5">
        <v>45408</v>
      </c>
    </row>
    <row r="275" spans="1:19" ht="39" hidden="1" customHeight="1" x14ac:dyDescent="0.3">
      <c r="A275" s="12" t="s">
        <v>321</v>
      </c>
      <c r="B275" s="12" t="s">
        <v>354</v>
      </c>
      <c r="C275" s="12" t="s">
        <v>21</v>
      </c>
      <c r="D275" s="12" t="s">
        <v>24</v>
      </c>
      <c r="E275" s="12" t="s">
        <v>357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20"/>
      <c r="N275" s="20"/>
      <c r="O275" s="15">
        <v>45639</v>
      </c>
      <c r="P275" s="20">
        <v>45658</v>
      </c>
      <c r="Q275" s="20">
        <v>45662</v>
      </c>
      <c r="R275" s="20">
        <v>45667</v>
      </c>
      <c r="S275" s="5">
        <v>45408</v>
      </c>
    </row>
    <row r="276" spans="1:19" ht="35.9" hidden="1" customHeight="1" x14ac:dyDescent="0.3">
      <c r="A276" s="12" t="s">
        <v>321</v>
      </c>
      <c r="B276" s="12" t="s">
        <v>354</v>
      </c>
      <c r="C276" s="12" t="s">
        <v>21</v>
      </c>
      <c r="D276" s="12" t="s">
        <v>26</v>
      </c>
      <c r="E276" s="12" t="s">
        <v>358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20"/>
      <c r="N276" s="20"/>
      <c r="O276" s="15">
        <v>45639</v>
      </c>
      <c r="P276" s="20">
        <v>45658</v>
      </c>
      <c r="Q276" s="20">
        <v>45662</v>
      </c>
      <c r="R276" s="20">
        <v>45667</v>
      </c>
      <c r="S276" s="5">
        <v>45408</v>
      </c>
    </row>
    <row r="277" spans="1:19" ht="41.25" hidden="1" customHeight="1" x14ac:dyDescent="0.3">
      <c r="A277" s="12" t="s">
        <v>321</v>
      </c>
      <c r="B277" s="12" t="s">
        <v>354</v>
      </c>
      <c r="C277" s="12" t="s">
        <v>21</v>
      </c>
      <c r="D277" s="12" t="s">
        <v>177</v>
      </c>
      <c r="E277" s="12" t="s">
        <v>359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20"/>
      <c r="N277" s="20"/>
      <c r="O277" s="15">
        <v>45639</v>
      </c>
      <c r="P277" s="20">
        <v>45658</v>
      </c>
      <c r="Q277" s="20">
        <v>45662</v>
      </c>
      <c r="R277" s="20">
        <v>45667</v>
      </c>
      <c r="S277" s="5">
        <v>45408</v>
      </c>
    </row>
    <row r="278" spans="1:19" ht="43.4" hidden="1" customHeight="1" x14ac:dyDescent="0.3">
      <c r="A278" s="3" t="s">
        <v>67</v>
      </c>
      <c r="B278" s="3" t="s">
        <v>360</v>
      </c>
      <c r="C278" s="3" t="s">
        <v>21</v>
      </c>
      <c r="D278" s="3" t="s">
        <v>69</v>
      </c>
      <c r="E278" s="21" t="s">
        <v>361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2"/>
      <c r="N278" s="22"/>
      <c r="O278" s="23">
        <v>45653</v>
      </c>
      <c r="P278" s="22">
        <v>45672</v>
      </c>
      <c r="Q278" s="22">
        <v>45676</v>
      </c>
      <c r="R278" s="5">
        <v>45681</v>
      </c>
      <c r="S278" s="5">
        <v>45626</v>
      </c>
    </row>
    <row r="279" spans="1:19" ht="38.9" hidden="1" customHeight="1" x14ac:dyDescent="0.3">
      <c r="A279" s="3" t="s">
        <v>67</v>
      </c>
      <c r="B279" s="3" t="s">
        <v>360</v>
      </c>
      <c r="C279" s="3" t="s">
        <v>21</v>
      </c>
      <c r="D279" s="3" t="s">
        <v>228</v>
      </c>
      <c r="E279" s="3" t="s">
        <v>362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2"/>
      <c r="N279" s="22"/>
      <c r="O279" s="23">
        <v>45653</v>
      </c>
      <c r="P279" s="22">
        <v>45672</v>
      </c>
      <c r="Q279" s="22">
        <v>45676</v>
      </c>
      <c r="R279" s="5">
        <v>45681</v>
      </c>
      <c r="S279" s="5">
        <v>45408</v>
      </c>
    </row>
    <row r="280" spans="1:19" ht="39" hidden="1" customHeight="1" x14ac:dyDescent="0.3">
      <c r="A280" s="3" t="s">
        <v>67</v>
      </c>
      <c r="B280" s="3" t="s">
        <v>360</v>
      </c>
      <c r="C280" s="3" t="s">
        <v>21</v>
      </c>
      <c r="D280" s="3" t="s">
        <v>24</v>
      </c>
      <c r="E280" s="3" t="s">
        <v>363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2"/>
      <c r="N280" s="22"/>
      <c r="O280" s="23">
        <v>45653</v>
      </c>
      <c r="P280" s="22">
        <v>45672</v>
      </c>
      <c r="Q280" s="22">
        <v>45676</v>
      </c>
      <c r="R280" s="5">
        <v>45681</v>
      </c>
      <c r="S280" s="5">
        <v>45408</v>
      </c>
    </row>
    <row r="281" spans="1:19" ht="35.9" hidden="1" customHeight="1" x14ac:dyDescent="0.3">
      <c r="A281" s="3" t="s">
        <v>67</v>
      </c>
      <c r="B281" s="3" t="s">
        <v>360</v>
      </c>
      <c r="C281" s="3" t="s">
        <v>21</v>
      </c>
      <c r="D281" s="3" t="s">
        <v>26</v>
      </c>
      <c r="E281" s="3" t="s">
        <v>364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2"/>
      <c r="N281" s="22"/>
      <c r="O281" s="23">
        <v>45653</v>
      </c>
      <c r="P281" s="22">
        <v>45672</v>
      </c>
      <c r="Q281" s="22">
        <v>45676</v>
      </c>
      <c r="R281" s="5">
        <v>45681</v>
      </c>
      <c r="S281" s="5">
        <v>45408</v>
      </c>
    </row>
    <row r="282" spans="1:19" ht="41.25" hidden="1" customHeight="1" x14ac:dyDescent="0.3">
      <c r="A282" s="3" t="s">
        <v>67</v>
      </c>
      <c r="B282" s="3" t="s">
        <v>360</v>
      </c>
      <c r="C282" s="3" t="s">
        <v>21</v>
      </c>
      <c r="D282" s="3" t="s">
        <v>177</v>
      </c>
      <c r="E282" s="3" t="s">
        <v>365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2"/>
      <c r="N282" s="22"/>
      <c r="O282" s="23">
        <v>45653</v>
      </c>
      <c r="P282" s="22">
        <v>45672</v>
      </c>
      <c r="Q282" s="22">
        <v>45676</v>
      </c>
      <c r="R282" s="5">
        <v>45681</v>
      </c>
      <c r="S282" s="5">
        <v>45408</v>
      </c>
    </row>
    <row r="283" spans="1:19" ht="43.4" hidden="1" customHeight="1" x14ac:dyDescent="0.3">
      <c r="A283" s="12" t="s">
        <v>19</v>
      </c>
      <c r="B283" s="12" t="s">
        <v>366</v>
      </c>
      <c r="C283" s="12" t="s">
        <v>21</v>
      </c>
      <c r="D283" s="12" t="s">
        <v>69</v>
      </c>
      <c r="E283" s="19" t="s">
        <v>367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/>
      <c r="N283" s="20"/>
      <c r="O283" s="20">
        <v>45667</v>
      </c>
      <c r="P283" s="20">
        <v>45686</v>
      </c>
      <c r="Q283" s="20">
        <v>45690</v>
      </c>
      <c r="R283" s="20">
        <v>45695</v>
      </c>
      <c r="S283" s="5">
        <v>45408</v>
      </c>
    </row>
    <row r="284" spans="1:19" ht="38.9" hidden="1" customHeight="1" x14ac:dyDescent="0.3">
      <c r="A284" s="12" t="s">
        <v>19</v>
      </c>
      <c r="B284" s="12" t="s">
        <v>366</v>
      </c>
      <c r="C284" s="12" t="s">
        <v>21</v>
      </c>
      <c r="D284" s="12" t="s">
        <v>228</v>
      </c>
      <c r="E284" s="12" t="s">
        <v>368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/>
      <c r="N284" s="20"/>
      <c r="O284" s="20">
        <v>45667</v>
      </c>
      <c r="P284" s="20">
        <v>45686</v>
      </c>
      <c r="Q284" s="20">
        <v>45690</v>
      </c>
      <c r="R284" s="20">
        <v>45695</v>
      </c>
      <c r="S284" s="5">
        <v>45408</v>
      </c>
    </row>
    <row r="285" spans="1:19" ht="39" hidden="1" customHeight="1" x14ac:dyDescent="0.3">
      <c r="A285" s="12" t="s">
        <v>19</v>
      </c>
      <c r="B285" s="12" t="s">
        <v>366</v>
      </c>
      <c r="C285" s="12" t="s">
        <v>21</v>
      </c>
      <c r="D285" s="12" t="s">
        <v>24</v>
      </c>
      <c r="E285" s="12" t="s">
        <v>367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/>
      <c r="N285" s="20"/>
      <c r="O285" s="20">
        <v>45667</v>
      </c>
      <c r="P285" s="20">
        <v>45686</v>
      </c>
      <c r="Q285" s="20">
        <v>45690</v>
      </c>
      <c r="R285" s="20">
        <v>45695</v>
      </c>
      <c r="S285" s="5">
        <v>45408</v>
      </c>
    </row>
    <row r="286" spans="1:19" ht="35.9" hidden="1" customHeight="1" x14ac:dyDescent="0.3">
      <c r="A286" s="12" t="s">
        <v>19</v>
      </c>
      <c r="B286" s="12" t="s">
        <v>366</v>
      </c>
      <c r="C286" s="12" t="s">
        <v>21</v>
      </c>
      <c r="D286" s="12" t="s">
        <v>26</v>
      </c>
      <c r="E286" s="12" t="s">
        <v>369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/>
      <c r="N286" s="20"/>
      <c r="O286" s="20">
        <v>45667</v>
      </c>
      <c r="P286" s="20">
        <v>45686</v>
      </c>
      <c r="Q286" s="20">
        <v>45690</v>
      </c>
      <c r="R286" s="20">
        <v>45695</v>
      </c>
      <c r="S286" s="5">
        <v>45408</v>
      </c>
    </row>
    <row r="287" spans="1:19" ht="41.25" hidden="1" customHeight="1" x14ac:dyDescent="0.3">
      <c r="A287" s="12" t="s">
        <v>19</v>
      </c>
      <c r="B287" s="12" t="s">
        <v>366</v>
      </c>
      <c r="C287" s="12" t="s">
        <v>21</v>
      </c>
      <c r="D287" s="12" t="s">
        <v>177</v>
      </c>
      <c r="E287" s="12" t="s">
        <v>370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/>
      <c r="N287" s="20"/>
      <c r="O287" s="20">
        <v>45667</v>
      </c>
      <c r="P287" s="20">
        <v>45686</v>
      </c>
      <c r="Q287" s="20">
        <v>45690</v>
      </c>
      <c r="R287" s="20">
        <v>45695</v>
      </c>
      <c r="S287" s="5">
        <v>45408</v>
      </c>
    </row>
    <row r="288" spans="1:19" ht="43.4" hidden="1" customHeight="1" x14ac:dyDescent="0.3">
      <c r="A288" s="3" t="s">
        <v>290</v>
      </c>
      <c r="B288" s="3" t="s">
        <v>371</v>
      </c>
      <c r="C288" s="3" t="s">
        <v>21</v>
      </c>
      <c r="D288" s="3" t="s">
        <v>69</v>
      </c>
      <c r="E288" s="21" t="s">
        <v>372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/>
      <c r="N288" s="22"/>
      <c r="O288" s="22">
        <v>45681</v>
      </c>
      <c r="P288" s="22">
        <v>45700</v>
      </c>
      <c r="Q288" s="22">
        <v>45704</v>
      </c>
      <c r="R288" s="5">
        <v>45709</v>
      </c>
      <c r="S288" s="5">
        <v>45626</v>
      </c>
    </row>
    <row r="289" spans="1:19" ht="38.9" hidden="1" customHeight="1" x14ac:dyDescent="0.3">
      <c r="A289" s="3" t="s">
        <v>290</v>
      </c>
      <c r="B289" s="3" t="s">
        <v>371</v>
      </c>
      <c r="C289" s="3" t="s">
        <v>21</v>
      </c>
      <c r="D289" s="3" t="s">
        <v>228</v>
      </c>
      <c r="E289" s="3" t="s">
        <v>373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/>
      <c r="N289" s="22"/>
      <c r="O289" s="22">
        <v>45681</v>
      </c>
      <c r="P289" s="22">
        <v>45700</v>
      </c>
      <c r="Q289" s="22">
        <v>45704</v>
      </c>
      <c r="R289" s="5">
        <v>45709</v>
      </c>
      <c r="S289" s="5">
        <v>45408</v>
      </c>
    </row>
    <row r="290" spans="1:19" ht="39" hidden="1" customHeight="1" x14ac:dyDescent="0.3">
      <c r="A290" s="3" t="s">
        <v>290</v>
      </c>
      <c r="B290" s="3" t="s">
        <v>371</v>
      </c>
      <c r="C290" s="3" t="s">
        <v>21</v>
      </c>
      <c r="D290" s="3" t="s">
        <v>24</v>
      </c>
      <c r="E290" s="3" t="s">
        <v>370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/>
      <c r="N290" s="22"/>
      <c r="O290" s="22">
        <v>45681</v>
      </c>
      <c r="P290" s="22">
        <v>45700</v>
      </c>
      <c r="Q290" s="22">
        <v>45704</v>
      </c>
      <c r="R290" s="5">
        <v>45709</v>
      </c>
      <c r="S290" s="5">
        <v>45408</v>
      </c>
    </row>
    <row r="291" spans="1:19" ht="35.9" hidden="1" customHeight="1" x14ac:dyDescent="0.3">
      <c r="A291" s="3" t="s">
        <v>290</v>
      </c>
      <c r="B291" s="3" t="s">
        <v>371</v>
      </c>
      <c r="C291" s="3" t="s">
        <v>21</v>
      </c>
      <c r="D291" s="3" t="s">
        <v>26</v>
      </c>
      <c r="E291" s="3" t="s">
        <v>374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/>
      <c r="N291" s="22"/>
      <c r="O291" s="22">
        <v>45681</v>
      </c>
      <c r="P291" s="22">
        <v>45700</v>
      </c>
      <c r="Q291" s="22">
        <v>45704</v>
      </c>
      <c r="R291" s="5">
        <v>45709</v>
      </c>
      <c r="S291" s="5">
        <v>45408</v>
      </c>
    </row>
    <row r="292" spans="1:19" ht="41.25" hidden="1" customHeight="1" x14ac:dyDescent="0.3">
      <c r="A292" s="3" t="s">
        <v>290</v>
      </c>
      <c r="B292" s="3" t="s">
        <v>371</v>
      </c>
      <c r="C292" s="3" t="s">
        <v>21</v>
      </c>
      <c r="D292" s="3" t="s">
        <v>177</v>
      </c>
      <c r="E292" s="3" t="s">
        <v>375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/>
      <c r="N292" s="22"/>
      <c r="O292" s="22">
        <v>45681</v>
      </c>
      <c r="P292" s="22">
        <v>45700</v>
      </c>
      <c r="Q292" s="22">
        <v>45704</v>
      </c>
      <c r="R292" s="5">
        <v>45709</v>
      </c>
      <c r="S292" s="5">
        <v>45408</v>
      </c>
    </row>
    <row r="293" spans="1:19" ht="43.4" hidden="1" customHeight="1" x14ac:dyDescent="0.3">
      <c r="A293" s="12" t="s">
        <v>306</v>
      </c>
      <c r="B293" s="12" t="s">
        <v>376</v>
      </c>
      <c r="C293" s="12" t="s">
        <v>21</v>
      </c>
      <c r="D293" s="12" t="s">
        <v>69</v>
      </c>
      <c r="E293" s="19" t="s">
        <v>377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/>
      <c r="N293" s="20"/>
      <c r="O293" s="20">
        <v>45695</v>
      </c>
      <c r="P293" s="20">
        <v>45714</v>
      </c>
      <c r="Q293" s="20">
        <v>45718</v>
      </c>
      <c r="R293" s="20">
        <v>45723</v>
      </c>
      <c r="S293" s="5">
        <v>45408</v>
      </c>
    </row>
    <row r="294" spans="1:19" ht="38.9" hidden="1" customHeight="1" x14ac:dyDescent="0.3">
      <c r="A294" s="12" t="s">
        <v>306</v>
      </c>
      <c r="B294" s="12" t="s">
        <v>376</v>
      </c>
      <c r="C294" s="12" t="s">
        <v>21</v>
      </c>
      <c r="D294" s="12" t="s">
        <v>228</v>
      </c>
      <c r="E294" s="12" t="s">
        <v>378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/>
      <c r="N294" s="20"/>
      <c r="O294" s="20">
        <v>45695</v>
      </c>
      <c r="P294" s="20">
        <v>45714</v>
      </c>
      <c r="Q294" s="20">
        <v>45718</v>
      </c>
      <c r="R294" s="20">
        <v>45723</v>
      </c>
      <c r="S294" s="5">
        <v>45408</v>
      </c>
    </row>
    <row r="295" spans="1:19" ht="39" hidden="1" customHeight="1" x14ac:dyDescent="0.3">
      <c r="A295" s="12" t="s">
        <v>306</v>
      </c>
      <c r="B295" s="12" t="s">
        <v>376</v>
      </c>
      <c r="C295" s="12" t="s">
        <v>21</v>
      </c>
      <c r="D295" s="12" t="s">
        <v>24</v>
      </c>
      <c r="E295" s="12" t="s">
        <v>379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/>
      <c r="N295" s="20"/>
      <c r="O295" s="20">
        <v>45695</v>
      </c>
      <c r="P295" s="20">
        <v>45714</v>
      </c>
      <c r="Q295" s="20">
        <v>45718</v>
      </c>
      <c r="R295" s="20">
        <v>45723</v>
      </c>
      <c r="S295" s="5">
        <v>45408</v>
      </c>
    </row>
    <row r="296" spans="1:19" ht="35.9" hidden="1" customHeight="1" x14ac:dyDescent="0.3">
      <c r="A296" s="12" t="s">
        <v>306</v>
      </c>
      <c r="B296" s="12" t="s">
        <v>376</v>
      </c>
      <c r="C296" s="12" t="s">
        <v>21</v>
      </c>
      <c r="D296" s="12" t="s">
        <v>26</v>
      </c>
      <c r="E296" s="12" t="s">
        <v>380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/>
      <c r="N296" s="20"/>
      <c r="O296" s="20">
        <v>45695</v>
      </c>
      <c r="P296" s="20">
        <v>45714</v>
      </c>
      <c r="Q296" s="20">
        <v>45718</v>
      </c>
      <c r="R296" s="20">
        <v>45723</v>
      </c>
      <c r="S296" s="5">
        <v>45408</v>
      </c>
    </row>
    <row r="297" spans="1:19" ht="41.25" hidden="1" customHeight="1" x14ac:dyDescent="0.3">
      <c r="A297" s="12" t="s">
        <v>306</v>
      </c>
      <c r="B297" s="12" t="s">
        <v>376</v>
      </c>
      <c r="C297" s="12" t="s">
        <v>21</v>
      </c>
      <c r="D297" s="12" t="s">
        <v>177</v>
      </c>
      <c r="E297" s="12" t="s">
        <v>381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/>
      <c r="N297" s="20"/>
      <c r="O297" s="20">
        <v>45695</v>
      </c>
      <c r="P297" s="20">
        <v>45714</v>
      </c>
      <c r="Q297" s="20">
        <v>45718</v>
      </c>
      <c r="R297" s="20">
        <v>45723</v>
      </c>
      <c r="S297" s="5">
        <v>45408</v>
      </c>
    </row>
    <row r="298" spans="1:19" ht="43.4" hidden="1" customHeight="1" x14ac:dyDescent="0.3">
      <c r="A298" s="3" t="s">
        <v>348</v>
      </c>
      <c r="B298" s="3" t="s">
        <v>382</v>
      </c>
      <c r="C298" s="3" t="s">
        <v>21</v>
      </c>
      <c r="D298" s="3" t="s">
        <v>69</v>
      </c>
      <c r="E298" s="48" t="s">
        <v>383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/>
      <c r="N298" s="22"/>
      <c r="O298" s="22">
        <v>45709</v>
      </c>
      <c r="P298" s="22">
        <v>45728</v>
      </c>
      <c r="Q298" s="22">
        <v>45732</v>
      </c>
      <c r="R298" s="5">
        <v>45737</v>
      </c>
      <c r="S298" s="5">
        <v>45626</v>
      </c>
    </row>
    <row r="299" spans="1:19" ht="38.9" hidden="1" customHeight="1" x14ac:dyDescent="0.3">
      <c r="A299" s="3" t="s">
        <v>348</v>
      </c>
      <c r="B299" s="3" t="s">
        <v>382</v>
      </c>
      <c r="C299" s="3" t="s">
        <v>21</v>
      </c>
      <c r="D299" s="3" t="s">
        <v>228</v>
      </c>
      <c r="E299" s="3" t="s">
        <v>384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/>
      <c r="N299" s="22"/>
      <c r="O299" s="22">
        <v>45709</v>
      </c>
      <c r="P299" s="22">
        <v>45728</v>
      </c>
      <c r="Q299" s="22">
        <v>45732</v>
      </c>
      <c r="R299" s="5">
        <v>45737</v>
      </c>
      <c r="S299" s="5">
        <v>45408</v>
      </c>
    </row>
    <row r="300" spans="1:19" ht="39" hidden="1" customHeight="1" x14ac:dyDescent="0.3">
      <c r="A300" s="3" t="s">
        <v>348</v>
      </c>
      <c r="B300" s="3" t="s">
        <v>382</v>
      </c>
      <c r="C300" s="3" t="s">
        <v>21</v>
      </c>
      <c r="D300" s="3" t="s">
        <v>24</v>
      </c>
      <c r="E300" s="48" t="s">
        <v>383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/>
      <c r="N300" s="22"/>
      <c r="O300" s="22">
        <v>45709</v>
      </c>
      <c r="P300" s="22">
        <v>45728</v>
      </c>
      <c r="Q300" s="22">
        <v>45732</v>
      </c>
      <c r="R300" s="5">
        <v>45737</v>
      </c>
      <c r="S300" s="5">
        <v>45408</v>
      </c>
    </row>
    <row r="301" spans="1:19" ht="35.9" hidden="1" customHeight="1" x14ac:dyDescent="0.3">
      <c r="A301" s="3" t="s">
        <v>348</v>
      </c>
      <c r="B301" s="3" t="s">
        <v>382</v>
      </c>
      <c r="C301" s="3" t="s">
        <v>21</v>
      </c>
      <c r="D301" s="3" t="s">
        <v>26</v>
      </c>
      <c r="E301" s="48" t="s">
        <v>385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/>
      <c r="N301" s="22"/>
      <c r="O301" s="22">
        <v>45709</v>
      </c>
      <c r="P301" s="22">
        <v>45728</v>
      </c>
      <c r="Q301" s="22">
        <v>45732</v>
      </c>
      <c r="R301" s="5">
        <v>45737</v>
      </c>
      <c r="S301" s="5">
        <v>45408</v>
      </c>
    </row>
    <row r="302" spans="1:19" ht="41.25" hidden="1" customHeight="1" x14ac:dyDescent="0.3">
      <c r="A302" s="3" t="s">
        <v>348</v>
      </c>
      <c r="B302" s="3" t="s">
        <v>382</v>
      </c>
      <c r="C302" s="3" t="s">
        <v>21</v>
      </c>
      <c r="D302" s="3" t="s">
        <v>177</v>
      </c>
      <c r="E302" s="3" t="s">
        <v>386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/>
      <c r="N302" s="22"/>
      <c r="O302" s="22">
        <v>45709</v>
      </c>
      <c r="P302" s="22">
        <v>45728</v>
      </c>
      <c r="Q302" s="22">
        <v>45732</v>
      </c>
      <c r="R302" s="5">
        <v>45737</v>
      </c>
      <c r="S302" s="5">
        <v>45408</v>
      </c>
    </row>
    <row r="303" spans="1:19" ht="43.4" hidden="1" customHeight="1" x14ac:dyDescent="0.3">
      <c r="A303" s="12" t="s">
        <v>321</v>
      </c>
      <c r="B303" s="12" t="s">
        <v>387</v>
      </c>
      <c r="C303" s="12" t="s">
        <v>21</v>
      </c>
      <c r="D303" s="12" t="s">
        <v>69</v>
      </c>
      <c r="E303" s="19" t="s">
        <v>388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/>
      <c r="N303" s="20"/>
      <c r="O303" s="20">
        <v>45723</v>
      </c>
      <c r="P303" s="20">
        <v>45742</v>
      </c>
      <c r="Q303" s="20">
        <v>45746</v>
      </c>
      <c r="R303" s="20">
        <v>45751</v>
      </c>
      <c r="S303" s="5">
        <v>45408</v>
      </c>
    </row>
    <row r="304" spans="1:19" ht="38.9" hidden="1" customHeight="1" x14ac:dyDescent="0.3">
      <c r="A304" s="12" t="s">
        <v>321</v>
      </c>
      <c r="B304" s="12" t="s">
        <v>387</v>
      </c>
      <c r="C304" s="12" t="s">
        <v>21</v>
      </c>
      <c r="D304" s="12" t="s">
        <v>228</v>
      </c>
      <c r="E304" s="46" t="s">
        <v>389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/>
      <c r="N304" s="20"/>
      <c r="O304" s="20">
        <v>45723</v>
      </c>
      <c r="P304" s="20">
        <v>45742</v>
      </c>
      <c r="Q304" s="20">
        <v>45746</v>
      </c>
      <c r="R304" s="20">
        <v>45751</v>
      </c>
      <c r="S304" s="5">
        <v>45408</v>
      </c>
    </row>
    <row r="305" spans="1:19" ht="39" hidden="1" customHeight="1" x14ac:dyDescent="0.3">
      <c r="A305" s="12" t="s">
        <v>321</v>
      </c>
      <c r="B305" s="12" t="s">
        <v>387</v>
      </c>
      <c r="C305" s="12" t="s">
        <v>21</v>
      </c>
      <c r="D305" s="12" t="s">
        <v>24</v>
      </c>
      <c r="E305" s="12" t="s">
        <v>390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/>
      <c r="N305" s="20"/>
      <c r="O305" s="20">
        <v>45723</v>
      </c>
      <c r="P305" s="20">
        <v>45742</v>
      </c>
      <c r="Q305" s="20">
        <v>45746</v>
      </c>
      <c r="R305" s="20">
        <v>45751</v>
      </c>
      <c r="S305" s="5">
        <v>45408</v>
      </c>
    </row>
    <row r="306" spans="1:19" ht="35.9" hidden="1" customHeight="1" x14ac:dyDescent="0.3">
      <c r="A306" s="12" t="s">
        <v>321</v>
      </c>
      <c r="B306" s="12" t="s">
        <v>387</v>
      </c>
      <c r="C306" s="12" t="s">
        <v>21</v>
      </c>
      <c r="D306" s="12" t="s">
        <v>26</v>
      </c>
      <c r="E306" s="12" t="s">
        <v>391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/>
      <c r="N306" s="20"/>
      <c r="O306" s="20">
        <v>45723</v>
      </c>
      <c r="P306" s="20">
        <v>45742</v>
      </c>
      <c r="Q306" s="20">
        <v>45746</v>
      </c>
      <c r="R306" s="20">
        <v>45751</v>
      </c>
      <c r="S306" s="5">
        <v>45408</v>
      </c>
    </row>
    <row r="307" spans="1:19" ht="41.25" hidden="1" customHeight="1" x14ac:dyDescent="0.3">
      <c r="A307" s="12" t="s">
        <v>321</v>
      </c>
      <c r="B307" s="12" t="s">
        <v>387</v>
      </c>
      <c r="C307" s="12" t="s">
        <v>21</v>
      </c>
      <c r="D307" s="12" t="s">
        <v>177</v>
      </c>
      <c r="E307" s="12" t="s">
        <v>392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/>
      <c r="N307" s="20"/>
      <c r="O307" s="20">
        <v>45723</v>
      </c>
      <c r="P307" s="20">
        <v>45742</v>
      </c>
      <c r="Q307" s="20">
        <v>45746</v>
      </c>
      <c r="R307" s="20">
        <v>45751</v>
      </c>
      <c r="S307" s="5">
        <v>45408</v>
      </c>
    </row>
    <row r="308" spans="1:19" ht="43.4" hidden="1" customHeight="1" x14ac:dyDescent="0.3">
      <c r="A308" s="3" t="s">
        <v>67</v>
      </c>
      <c r="B308" s="3" t="s">
        <v>393</v>
      </c>
      <c r="C308" s="3" t="s">
        <v>21</v>
      </c>
      <c r="D308" s="3" t="s">
        <v>69</v>
      </c>
      <c r="E308" s="48" t="s">
        <v>394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/>
      <c r="N308" s="22"/>
      <c r="O308" s="22">
        <v>45737</v>
      </c>
      <c r="P308" s="22">
        <v>45756</v>
      </c>
      <c r="Q308" s="22">
        <v>45760</v>
      </c>
      <c r="R308" s="5">
        <v>45765</v>
      </c>
      <c r="S308" s="5">
        <v>45626</v>
      </c>
    </row>
    <row r="309" spans="1:19" ht="43.4" hidden="1" customHeight="1" x14ac:dyDescent="0.3">
      <c r="A309" s="3" t="s">
        <v>67</v>
      </c>
      <c r="B309" s="3" t="s">
        <v>393</v>
      </c>
      <c r="C309" s="3" t="s">
        <v>21</v>
      </c>
      <c r="D309" s="3" t="s">
        <v>395</v>
      </c>
      <c r="E309" s="3" t="s">
        <v>396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/>
      <c r="N309" s="22"/>
      <c r="O309" s="22">
        <v>45737</v>
      </c>
      <c r="P309" s="22">
        <v>45756</v>
      </c>
      <c r="Q309" s="22">
        <v>45760</v>
      </c>
      <c r="R309" s="5">
        <v>45765</v>
      </c>
      <c r="S309" s="5"/>
    </row>
    <row r="310" spans="1:19" ht="38.9" hidden="1" customHeight="1" x14ac:dyDescent="0.3">
      <c r="A310" s="3" t="s">
        <v>67</v>
      </c>
      <c r="B310" s="3" t="s">
        <v>393</v>
      </c>
      <c r="C310" s="3" t="s">
        <v>21</v>
      </c>
      <c r="D310" s="3" t="s">
        <v>228</v>
      </c>
      <c r="E310" s="3" t="s">
        <v>397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/>
      <c r="N310" s="22"/>
      <c r="O310" s="22">
        <v>45737</v>
      </c>
      <c r="P310" s="22">
        <v>45756</v>
      </c>
      <c r="Q310" s="22">
        <v>45760</v>
      </c>
      <c r="R310" s="5">
        <v>45765</v>
      </c>
      <c r="S310" s="5">
        <v>45408</v>
      </c>
    </row>
    <row r="311" spans="1:19" ht="39" hidden="1" customHeight="1" x14ac:dyDescent="0.3">
      <c r="A311" s="3" t="s">
        <v>67</v>
      </c>
      <c r="B311" s="3" t="s">
        <v>393</v>
      </c>
      <c r="C311" s="3" t="s">
        <v>21</v>
      </c>
      <c r="D311" s="3" t="s">
        <v>24</v>
      </c>
      <c r="E311" s="48" t="s">
        <v>398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/>
      <c r="N311" s="22"/>
      <c r="O311" s="22">
        <v>45737</v>
      </c>
      <c r="P311" s="22">
        <v>45756</v>
      </c>
      <c r="Q311" s="22">
        <v>45760</v>
      </c>
      <c r="R311" s="5">
        <v>45765</v>
      </c>
      <c r="S311" s="5">
        <v>45408</v>
      </c>
    </row>
    <row r="312" spans="1:19" ht="35.9" hidden="1" customHeight="1" x14ac:dyDescent="0.3">
      <c r="A312" s="3" t="s">
        <v>67</v>
      </c>
      <c r="B312" s="3" t="s">
        <v>393</v>
      </c>
      <c r="C312" s="3" t="s">
        <v>21</v>
      </c>
      <c r="D312" s="3" t="s">
        <v>26</v>
      </c>
      <c r="E312" s="48" t="s">
        <v>399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/>
      <c r="N312" s="22"/>
      <c r="O312" s="22">
        <v>45737</v>
      </c>
      <c r="P312" s="22">
        <v>45756</v>
      </c>
      <c r="Q312" s="22">
        <v>45760</v>
      </c>
      <c r="R312" s="5">
        <v>45765</v>
      </c>
      <c r="S312" s="5">
        <v>45408</v>
      </c>
    </row>
    <row r="313" spans="1:19" ht="41.25" hidden="1" customHeight="1" x14ac:dyDescent="0.3">
      <c r="A313" s="3" t="s">
        <v>67</v>
      </c>
      <c r="B313" s="3" t="s">
        <v>393</v>
      </c>
      <c r="C313" s="3" t="s">
        <v>21</v>
      </c>
      <c r="D313" s="3" t="s">
        <v>177</v>
      </c>
      <c r="E313" s="3" t="s">
        <v>400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/>
      <c r="N313" s="22"/>
      <c r="O313" s="22">
        <v>45737</v>
      </c>
      <c r="P313" s="22">
        <v>45756</v>
      </c>
      <c r="Q313" s="22">
        <v>45760</v>
      </c>
      <c r="R313" s="5">
        <v>45765</v>
      </c>
      <c r="S313" s="5">
        <v>45408</v>
      </c>
    </row>
    <row r="314" spans="1:19" ht="43.4" hidden="1" customHeight="1" x14ac:dyDescent="0.3">
      <c r="A314" s="12" t="s">
        <v>19</v>
      </c>
      <c r="B314" s="12" t="s">
        <v>401</v>
      </c>
      <c r="C314" s="12" t="s">
        <v>21</v>
      </c>
      <c r="D314" s="12" t="s">
        <v>69</v>
      </c>
      <c r="E314" s="19" t="s">
        <v>400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/>
      <c r="N314" s="20"/>
      <c r="O314" s="20">
        <v>45752</v>
      </c>
      <c r="P314" s="20">
        <v>45770</v>
      </c>
      <c r="Q314" s="20">
        <v>45774</v>
      </c>
      <c r="R314" s="20">
        <v>45779</v>
      </c>
      <c r="S314" s="5">
        <v>45408</v>
      </c>
    </row>
    <row r="315" spans="1:19" ht="43.4" hidden="1" customHeight="1" x14ac:dyDescent="0.3">
      <c r="A315" s="12" t="s">
        <v>19</v>
      </c>
      <c r="B315" s="12" t="s">
        <v>401</v>
      </c>
      <c r="C315" s="12" t="s">
        <v>21</v>
      </c>
      <c r="D315" s="12" t="s">
        <v>395</v>
      </c>
      <c r="E315" s="12" t="s">
        <v>402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/>
      <c r="N315" s="20"/>
      <c r="O315" s="20">
        <v>45752</v>
      </c>
      <c r="P315" s="20">
        <v>45770</v>
      </c>
      <c r="Q315" s="20">
        <v>45774</v>
      </c>
      <c r="R315" s="20">
        <v>45779</v>
      </c>
      <c r="S315" s="5"/>
    </row>
    <row r="316" spans="1:19" ht="38.9" hidden="1" customHeight="1" x14ac:dyDescent="0.3">
      <c r="A316" s="12" t="s">
        <v>19</v>
      </c>
      <c r="B316" s="12" t="s">
        <v>401</v>
      </c>
      <c r="C316" s="12" t="s">
        <v>21</v>
      </c>
      <c r="D316" s="12" t="s">
        <v>228</v>
      </c>
      <c r="E316" s="12" t="s">
        <v>403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/>
      <c r="N316" s="20"/>
      <c r="O316" s="20">
        <v>45752</v>
      </c>
      <c r="P316" s="20">
        <v>45770</v>
      </c>
      <c r="Q316" s="20">
        <v>45774</v>
      </c>
      <c r="R316" s="20">
        <v>45779</v>
      </c>
      <c r="S316" s="5">
        <v>45408</v>
      </c>
    </row>
    <row r="317" spans="1:19" ht="39" hidden="1" customHeight="1" x14ac:dyDescent="0.3">
      <c r="A317" s="12" t="s">
        <v>19</v>
      </c>
      <c r="B317" s="12" t="s">
        <v>401</v>
      </c>
      <c r="C317" s="12" t="s">
        <v>21</v>
      </c>
      <c r="D317" s="12" t="s">
        <v>24</v>
      </c>
      <c r="E317" s="12" t="s">
        <v>404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/>
      <c r="N317" s="20"/>
      <c r="O317" s="20">
        <v>45752</v>
      </c>
      <c r="P317" s="20">
        <v>45770</v>
      </c>
      <c r="Q317" s="20">
        <v>45774</v>
      </c>
      <c r="R317" s="20">
        <v>45779</v>
      </c>
      <c r="S317" s="5">
        <v>45408</v>
      </c>
    </row>
    <row r="318" spans="1:19" ht="35.9" hidden="1" customHeight="1" x14ac:dyDescent="0.3">
      <c r="A318" s="12" t="s">
        <v>19</v>
      </c>
      <c r="B318" s="12" t="s">
        <v>401</v>
      </c>
      <c r="C318" s="12" t="s">
        <v>21</v>
      </c>
      <c r="D318" s="12" t="s">
        <v>26</v>
      </c>
      <c r="E318" s="12" t="s">
        <v>405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/>
      <c r="N318" s="20"/>
      <c r="O318" s="20">
        <v>45752</v>
      </c>
      <c r="P318" s="20">
        <v>45770</v>
      </c>
      <c r="Q318" s="20">
        <v>45774</v>
      </c>
      <c r="R318" s="20">
        <v>45779</v>
      </c>
      <c r="S318" s="5">
        <v>45408</v>
      </c>
    </row>
    <row r="319" spans="1:19" ht="41.25" hidden="1" customHeight="1" x14ac:dyDescent="0.3">
      <c r="A319" s="12" t="s">
        <v>19</v>
      </c>
      <c r="B319" s="12" t="s">
        <v>401</v>
      </c>
      <c r="C319" s="12" t="s">
        <v>21</v>
      </c>
      <c r="D319" s="12" t="s">
        <v>177</v>
      </c>
      <c r="E319" s="12" t="s">
        <v>406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/>
      <c r="N319" s="20"/>
      <c r="O319" s="20">
        <v>45756</v>
      </c>
      <c r="P319" s="20">
        <v>45773</v>
      </c>
      <c r="Q319" s="20">
        <v>45777</v>
      </c>
      <c r="R319" s="20">
        <v>45779</v>
      </c>
      <c r="S319" s="5">
        <v>45408</v>
      </c>
    </row>
    <row r="320" spans="1:19" ht="43.4" hidden="1" customHeight="1" x14ac:dyDescent="0.3">
      <c r="A320" s="3" t="s">
        <v>290</v>
      </c>
      <c r="B320" s="3" t="s">
        <v>407</v>
      </c>
      <c r="C320" s="3" t="s">
        <v>21</v>
      </c>
      <c r="D320" s="3" t="s">
        <v>69</v>
      </c>
      <c r="E320" s="48" t="s">
        <v>408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/>
      <c r="N320" s="22"/>
      <c r="O320" s="22">
        <v>45767</v>
      </c>
      <c r="P320" s="22">
        <v>45784</v>
      </c>
      <c r="Q320" s="22">
        <v>45788</v>
      </c>
      <c r="R320" s="5">
        <v>45793</v>
      </c>
      <c r="S320" s="5">
        <v>45626</v>
      </c>
    </row>
    <row r="321" spans="1:19" ht="43.4" hidden="1" customHeight="1" x14ac:dyDescent="0.3">
      <c r="A321" s="3" t="s">
        <v>290</v>
      </c>
      <c r="B321" s="3" t="s">
        <v>407</v>
      </c>
      <c r="C321" s="3" t="s">
        <v>21</v>
      </c>
      <c r="D321" s="3" t="s">
        <v>395</v>
      </c>
      <c r="E321" s="3" t="s">
        <v>405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/>
      <c r="N321" s="22"/>
      <c r="O321" s="22">
        <v>45767</v>
      </c>
      <c r="P321" s="22">
        <v>45784</v>
      </c>
      <c r="Q321" s="22">
        <v>45788</v>
      </c>
      <c r="R321" s="5">
        <v>45793</v>
      </c>
      <c r="S321" s="5"/>
    </row>
    <row r="322" spans="1:19" ht="38.9" hidden="1" customHeight="1" x14ac:dyDescent="0.3">
      <c r="A322" s="3" t="s">
        <v>290</v>
      </c>
      <c r="B322" s="3" t="s">
        <v>407</v>
      </c>
      <c r="C322" s="3" t="s">
        <v>21</v>
      </c>
      <c r="D322" s="3" t="s">
        <v>228</v>
      </c>
      <c r="E322" s="3" t="s">
        <v>409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/>
      <c r="N322" s="22"/>
      <c r="O322" s="22">
        <v>45767</v>
      </c>
      <c r="P322" s="22">
        <v>45784</v>
      </c>
      <c r="Q322" s="22">
        <v>45788</v>
      </c>
      <c r="R322" s="5">
        <v>45793</v>
      </c>
      <c r="S322" s="5">
        <v>45408</v>
      </c>
    </row>
    <row r="323" spans="1:19" ht="39" hidden="1" customHeight="1" x14ac:dyDescent="0.3">
      <c r="A323" s="3" t="s">
        <v>290</v>
      </c>
      <c r="B323" s="3" t="s">
        <v>407</v>
      </c>
      <c r="C323" s="3" t="s">
        <v>21</v>
      </c>
      <c r="D323" s="3" t="s">
        <v>24</v>
      </c>
      <c r="E323" s="48" t="s">
        <v>410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/>
      <c r="N323" s="22"/>
      <c r="O323" s="22">
        <v>45767</v>
      </c>
      <c r="P323" s="22">
        <v>45784</v>
      </c>
      <c r="Q323" s="22">
        <v>45788</v>
      </c>
      <c r="R323" s="5">
        <v>45793</v>
      </c>
      <c r="S323" s="5">
        <v>45408</v>
      </c>
    </row>
    <row r="324" spans="1:19" ht="35.9" hidden="1" customHeight="1" x14ac:dyDescent="0.3">
      <c r="A324" s="3" t="s">
        <v>290</v>
      </c>
      <c r="B324" s="3" t="s">
        <v>407</v>
      </c>
      <c r="C324" s="3" t="s">
        <v>21</v>
      </c>
      <c r="D324" s="3" t="s">
        <v>26</v>
      </c>
      <c r="E324" s="48" t="s">
        <v>411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/>
      <c r="N324" s="22"/>
      <c r="O324" s="22">
        <v>45767</v>
      </c>
      <c r="P324" s="22">
        <v>45784</v>
      </c>
      <c r="Q324" s="22">
        <v>45788</v>
      </c>
      <c r="R324" s="5">
        <v>45793</v>
      </c>
      <c r="S324" s="5">
        <v>45408</v>
      </c>
    </row>
    <row r="325" spans="1:19" ht="41.25" hidden="1" customHeight="1" x14ac:dyDescent="0.3">
      <c r="A325" s="3" t="s">
        <v>290</v>
      </c>
      <c r="B325" s="3" t="s">
        <v>407</v>
      </c>
      <c r="C325" s="3" t="s">
        <v>21</v>
      </c>
      <c r="D325" s="3" t="s">
        <v>177</v>
      </c>
      <c r="E325" s="3" t="s">
        <v>412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/>
      <c r="N325" s="22"/>
      <c r="O325" s="22">
        <v>45767</v>
      </c>
      <c r="P325" s="22">
        <v>45784</v>
      </c>
      <c r="Q325" s="22">
        <v>45788</v>
      </c>
      <c r="R325" s="5">
        <v>45793</v>
      </c>
      <c r="S325" s="5">
        <v>45408</v>
      </c>
    </row>
    <row r="326" spans="1:19" ht="43.4" hidden="1" customHeight="1" x14ac:dyDescent="0.3">
      <c r="A326" s="12" t="s">
        <v>306</v>
      </c>
      <c r="B326" s="12" t="s">
        <v>413</v>
      </c>
      <c r="C326" s="12" t="s">
        <v>21</v>
      </c>
      <c r="D326" s="12" t="s">
        <v>69</v>
      </c>
      <c r="E326" s="19" t="s">
        <v>414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/>
      <c r="N326" s="20"/>
      <c r="O326" s="20">
        <v>45779</v>
      </c>
      <c r="P326" s="20">
        <v>45798</v>
      </c>
      <c r="Q326" s="20">
        <v>45802</v>
      </c>
      <c r="R326" s="20">
        <v>45807</v>
      </c>
      <c r="S326" s="5">
        <v>45408</v>
      </c>
    </row>
    <row r="327" spans="1:19" ht="43.4" hidden="1" customHeight="1" x14ac:dyDescent="0.3">
      <c r="A327" s="12" t="s">
        <v>306</v>
      </c>
      <c r="B327" s="12" t="s">
        <v>413</v>
      </c>
      <c r="C327" s="12" t="s">
        <v>21</v>
      </c>
      <c r="D327" s="12" t="s">
        <v>395</v>
      </c>
      <c r="E327" s="12" t="s">
        <v>415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/>
      <c r="N327" s="20"/>
      <c r="O327" s="20">
        <v>45779</v>
      </c>
      <c r="P327" s="20">
        <v>45798</v>
      </c>
      <c r="Q327" s="20">
        <v>45802</v>
      </c>
      <c r="R327" s="20">
        <v>45807</v>
      </c>
      <c r="S327" s="5"/>
    </row>
    <row r="328" spans="1:19" ht="38.9" hidden="1" customHeight="1" x14ac:dyDescent="0.3">
      <c r="A328" s="12" t="s">
        <v>306</v>
      </c>
      <c r="B328" s="12" t="s">
        <v>413</v>
      </c>
      <c r="C328" s="12" t="s">
        <v>21</v>
      </c>
      <c r="D328" s="12" t="s">
        <v>228</v>
      </c>
      <c r="E328" s="12" t="s">
        <v>416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/>
      <c r="N328" s="20"/>
      <c r="O328" s="20">
        <v>45779</v>
      </c>
      <c r="P328" s="20">
        <v>45798</v>
      </c>
      <c r="Q328" s="20">
        <v>45802</v>
      </c>
      <c r="R328" s="20">
        <v>45807</v>
      </c>
      <c r="S328" s="5">
        <v>45408</v>
      </c>
    </row>
    <row r="329" spans="1:19" ht="39" hidden="1" customHeight="1" x14ac:dyDescent="0.3">
      <c r="A329" s="12" t="s">
        <v>306</v>
      </c>
      <c r="B329" s="12" t="s">
        <v>413</v>
      </c>
      <c r="C329" s="12" t="s">
        <v>21</v>
      </c>
      <c r="D329" s="12" t="s">
        <v>24</v>
      </c>
      <c r="E329" s="12" t="s">
        <v>412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/>
      <c r="N329" s="20"/>
      <c r="O329" s="20">
        <v>45779</v>
      </c>
      <c r="P329" s="20">
        <v>45798</v>
      </c>
      <c r="Q329" s="20">
        <v>45802</v>
      </c>
      <c r="R329" s="20">
        <v>45807</v>
      </c>
      <c r="S329" s="5">
        <v>45408</v>
      </c>
    </row>
    <row r="330" spans="1:19" ht="35.9" hidden="1" customHeight="1" x14ac:dyDescent="0.3">
      <c r="A330" s="12" t="s">
        <v>306</v>
      </c>
      <c r="B330" s="12" t="s">
        <v>413</v>
      </c>
      <c r="C330" s="12" t="s">
        <v>21</v>
      </c>
      <c r="D330" s="12" t="s">
        <v>26</v>
      </c>
      <c r="E330" s="12" t="s">
        <v>417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/>
      <c r="N330" s="20"/>
      <c r="O330" s="20">
        <v>45779</v>
      </c>
      <c r="P330" s="20">
        <v>45798</v>
      </c>
      <c r="Q330" s="20">
        <v>45802</v>
      </c>
      <c r="R330" s="20">
        <v>45807</v>
      </c>
      <c r="S330" s="5">
        <v>45408</v>
      </c>
    </row>
    <row r="331" spans="1:19" ht="41.25" hidden="1" customHeight="1" x14ac:dyDescent="0.3">
      <c r="A331" s="12" t="s">
        <v>306</v>
      </c>
      <c r="B331" s="12" t="s">
        <v>413</v>
      </c>
      <c r="C331" s="12" t="s">
        <v>21</v>
      </c>
      <c r="D331" s="12" t="s">
        <v>177</v>
      </c>
      <c r="E331" s="12" t="s">
        <v>418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/>
      <c r="N331" s="20"/>
      <c r="O331" s="20">
        <v>45779</v>
      </c>
      <c r="P331" s="20">
        <v>45798</v>
      </c>
      <c r="Q331" s="20">
        <v>45802</v>
      </c>
      <c r="R331" s="20">
        <v>45807</v>
      </c>
      <c r="S331" s="5">
        <v>45408</v>
      </c>
    </row>
    <row r="332" spans="1:19" ht="43.4" hidden="1" customHeight="1" x14ac:dyDescent="0.3">
      <c r="A332" s="3" t="s">
        <v>348</v>
      </c>
      <c r="B332" s="3" t="s">
        <v>419</v>
      </c>
      <c r="C332" s="3" t="s">
        <v>21</v>
      </c>
      <c r="D332" s="3" t="s">
        <v>420</v>
      </c>
      <c r="E332" s="48" t="s">
        <v>421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/>
      <c r="N332" s="22"/>
      <c r="O332" s="22">
        <v>45793</v>
      </c>
      <c r="P332" s="22">
        <v>45812</v>
      </c>
      <c r="Q332" s="22">
        <v>45816</v>
      </c>
      <c r="R332" s="5">
        <v>45821</v>
      </c>
      <c r="S332" s="5">
        <v>45626</v>
      </c>
    </row>
    <row r="333" spans="1:19" ht="43.4" hidden="1" customHeight="1" x14ac:dyDescent="0.3">
      <c r="A333" s="3" t="s">
        <v>348</v>
      </c>
      <c r="B333" s="3" t="s">
        <v>419</v>
      </c>
      <c r="C333" s="3" t="s">
        <v>21</v>
      </c>
      <c r="D333" s="3" t="s">
        <v>395</v>
      </c>
      <c r="E333" s="3" t="s">
        <v>422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/>
      <c r="N333" s="22"/>
      <c r="O333" s="22">
        <v>45793</v>
      </c>
      <c r="P333" s="22">
        <v>45812</v>
      </c>
      <c r="Q333" s="22">
        <v>45816</v>
      </c>
      <c r="R333" s="5">
        <v>45821</v>
      </c>
      <c r="S333" s="5"/>
    </row>
    <row r="334" spans="1:19" ht="38.9" hidden="1" customHeight="1" x14ac:dyDescent="0.3">
      <c r="A334" s="3" t="s">
        <v>348</v>
      </c>
      <c r="B334" s="3" t="s">
        <v>419</v>
      </c>
      <c r="C334" s="3" t="s">
        <v>21</v>
      </c>
      <c r="D334" s="3" t="s">
        <v>22</v>
      </c>
      <c r="E334" s="3" t="s">
        <v>423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/>
      <c r="N334" s="22"/>
      <c r="O334" s="22">
        <v>45793</v>
      </c>
      <c r="P334" s="22">
        <v>45812</v>
      </c>
      <c r="Q334" s="22">
        <v>45816</v>
      </c>
      <c r="R334" s="5">
        <v>45821</v>
      </c>
      <c r="S334" s="5">
        <v>45408</v>
      </c>
    </row>
    <row r="335" spans="1:19" ht="39" hidden="1" customHeight="1" x14ac:dyDescent="0.3">
      <c r="A335" s="3" t="s">
        <v>348</v>
      </c>
      <c r="B335" s="3" t="s">
        <v>419</v>
      </c>
      <c r="C335" s="3" t="s">
        <v>21</v>
      </c>
      <c r="D335" s="3" t="s">
        <v>164</v>
      </c>
      <c r="E335" s="48" t="s">
        <v>424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/>
      <c r="N335" s="22"/>
      <c r="O335" s="22">
        <v>45793</v>
      </c>
      <c r="P335" s="22">
        <v>45812</v>
      </c>
      <c r="Q335" s="22">
        <v>45816</v>
      </c>
      <c r="R335" s="5">
        <v>45821</v>
      </c>
      <c r="S335" s="5">
        <v>45408</v>
      </c>
    </row>
    <row r="336" spans="1:19" ht="35.9" hidden="1" customHeight="1" x14ac:dyDescent="0.3">
      <c r="A336" s="3" t="s">
        <v>348</v>
      </c>
      <c r="B336" s="3" t="s">
        <v>419</v>
      </c>
      <c r="C336" s="3" t="s">
        <v>21</v>
      </c>
      <c r="D336" s="3" t="s">
        <v>425</v>
      </c>
      <c r="E336" s="48" t="s">
        <v>426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/>
      <c r="N336" s="22"/>
      <c r="O336" s="22">
        <v>45793</v>
      </c>
      <c r="P336" s="22">
        <v>45812</v>
      </c>
      <c r="Q336" s="22">
        <v>45816</v>
      </c>
      <c r="R336" s="5">
        <v>45821</v>
      </c>
      <c r="S336" s="5">
        <v>45408</v>
      </c>
    </row>
    <row r="337" spans="1:19" ht="41.25" hidden="1" customHeight="1" x14ac:dyDescent="0.3">
      <c r="A337" s="3" t="s">
        <v>348</v>
      </c>
      <c r="B337" s="3" t="s">
        <v>419</v>
      </c>
      <c r="C337" s="3" t="s">
        <v>21</v>
      </c>
      <c r="D337" s="3" t="s">
        <v>427</v>
      </c>
      <c r="E337" s="3" t="s">
        <v>428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/>
      <c r="N337" s="22"/>
      <c r="O337" s="22">
        <v>45793</v>
      </c>
      <c r="P337" s="22">
        <v>45812</v>
      </c>
      <c r="Q337" s="22">
        <v>45816</v>
      </c>
      <c r="R337" s="5">
        <v>45821</v>
      </c>
      <c r="S337" s="5">
        <v>45408</v>
      </c>
    </row>
    <row r="338" spans="1:19" ht="43.4" hidden="1" customHeight="1" x14ac:dyDescent="0.3">
      <c r="A338" s="12" t="s">
        <v>321</v>
      </c>
      <c r="B338" s="12" t="s">
        <v>429</v>
      </c>
      <c r="C338" s="12" t="s">
        <v>21</v>
      </c>
      <c r="D338" s="12" t="s">
        <v>69</v>
      </c>
      <c r="E338" s="19" t="s">
        <v>430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/>
      <c r="N338" s="20"/>
      <c r="O338" s="20">
        <v>45807</v>
      </c>
      <c r="P338" s="20">
        <v>45826</v>
      </c>
      <c r="Q338" s="20">
        <v>45830</v>
      </c>
      <c r="R338" s="20">
        <v>45835</v>
      </c>
      <c r="S338" s="5">
        <v>45408</v>
      </c>
    </row>
    <row r="339" spans="1:19" ht="43.4" hidden="1" customHeight="1" x14ac:dyDescent="0.3">
      <c r="A339" s="12" t="s">
        <v>321</v>
      </c>
      <c r="B339" s="12" t="s">
        <v>429</v>
      </c>
      <c r="C339" s="12" t="s">
        <v>21</v>
      </c>
      <c r="D339" s="12" t="s">
        <v>395</v>
      </c>
      <c r="E339" s="12" t="s">
        <v>431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/>
      <c r="N339" s="20"/>
      <c r="O339" s="20">
        <v>45807</v>
      </c>
      <c r="P339" s="20">
        <v>45826</v>
      </c>
      <c r="Q339" s="20">
        <v>45830</v>
      </c>
      <c r="R339" s="20">
        <v>45835</v>
      </c>
      <c r="S339" s="5"/>
    </row>
    <row r="340" spans="1:19" ht="38.9" hidden="1" customHeight="1" x14ac:dyDescent="0.3">
      <c r="A340" s="12" t="s">
        <v>321</v>
      </c>
      <c r="B340" s="12" t="s">
        <v>429</v>
      </c>
      <c r="C340" s="12" t="s">
        <v>21</v>
      </c>
      <c r="D340" s="12" t="s">
        <v>228</v>
      </c>
      <c r="E340" s="12" t="s">
        <v>432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/>
      <c r="N340" s="20"/>
      <c r="O340" s="20">
        <v>45807</v>
      </c>
      <c r="P340" s="20">
        <v>45826</v>
      </c>
      <c r="Q340" s="20">
        <v>45830</v>
      </c>
      <c r="R340" s="20">
        <v>45835</v>
      </c>
      <c r="S340" s="5">
        <v>45408</v>
      </c>
    </row>
    <row r="341" spans="1:19" ht="39" hidden="1" customHeight="1" x14ac:dyDescent="0.3">
      <c r="A341" s="12" t="s">
        <v>321</v>
      </c>
      <c r="B341" s="12" t="s">
        <v>429</v>
      </c>
      <c r="C341" s="12" t="s">
        <v>21</v>
      </c>
      <c r="D341" s="12" t="s">
        <v>24</v>
      </c>
      <c r="E341" s="12" t="s">
        <v>433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/>
      <c r="N341" s="20"/>
      <c r="O341" s="20">
        <v>45807</v>
      </c>
      <c r="P341" s="20">
        <v>45826</v>
      </c>
      <c r="Q341" s="20">
        <v>45830</v>
      </c>
      <c r="R341" s="20">
        <v>45835</v>
      </c>
      <c r="S341" s="5">
        <v>45408</v>
      </c>
    </row>
    <row r="342" spans="1:19" ht="35.9" hidden="1" customHeight="1" x14ac:dyDescent="0.3">
      <c r="A342" s="12" t="s">
        <v>321</v>
      </c>
      <c r="B342" s="12" t="s">
        <v>429</v>
      </c>
      <c r="C342" s="12" t="s">
        <v>21</v>
      </c>
      <c r="D342" s="12" t="s">
        <v>26</v>
      </c>
      <c r="E342" s="12" t="s">
        <v>434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/>
      <c r="N342" s="20"/>
      <c r="O342" s="20">
        <v>45807</v>
      </c>
      <c r="P342" s="20">
        <v>45826</v>
      </c>
      <c r="Q342" s="20">
        <v>45830</v>
      </c>
      <c r="R342" s="20">
        <v>45835</v>
      </c>
      <c r="S342" s="5">
        <v>45408</v>
      </c>
    </row>
    <row r="343" spans="1:19" ht="41.25" hidden="1" customHeight="1" x14ac:dyDescent="0.3">
      <c r="A343" s="12" t="s">
        <v>321</v>
      </c>
      <c r="B343" s="12" t="s">
        <v>429</v>
      </c>
      <c r="C343" s="12" t="s">
        <v>21</v>
      </c>
      <c r="D343" s="12" t="s">
        <v>177</v>
      </c>
      <c r="E343" s="12" t="s">
        <v>435</v>
      </c>
      <c r="F343" s="20">
        <v>45804</v>
      </c>
      <c r="G343" s="20">
        <v>45805</v>
      </c>
      <c r="H343" s="13">
        <f>G343-6</f>
        <v>45799</v>
      </c>
      <c r="I343" s="13">
        <f>G343-5</f>
        <v>45800</v>
      </c>
      <c r="J343" s="13">
        <f t="shared" si="84"/>
        <v>45803</v>
      </c>
      <c r="K343" s="20">
        <v>45800</v>
      </c>
      <c r="L343" s="20"/>
      <c r="M343" s="20"/>
      <c r="N343" s="20"/>
      <c r="O343" s="20">
        <v>45807</v>
      </c>
      <c r="P343" s="20">
        <v>45826</v>
      </c>
      <c r="Q343" s="20">
        <v>45830</v>
      </c>
      <c r="R343" s="20">
        <v>45835</v>
      </c>
      <c r="S343" s="5">
        <v>45408</v>
      </c>
    </row>
    <row r="344" spans="1:19" ht="43.4" hidden="1" customHeight="1" x14ac:dyDescent="0.3">
      <c r="A344" s="3" t="s">
        <v>436</v>
      </c>
      <c r="B344" s="3" t="s">
        <v>437</v>
      </c>
      <c r="C344" s="3" t="s">
        <v>21</v>
      </c>
      <c r="D344" s="3" t="s">
        <v>420</v>
      </c>
      <c r="E344" s="48" t="s">
        <v>438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/>
      <c r="N344" s="22"/>
      <c r="O344" s="22">
        <v>45819</v>
      </c>
      <c r="P344" s="22">
        <v>45839</v>
      </c>
      <c r="Q344" s="22">
        <v>45844</v>
      </c>
      <c r="R344" s="5">
        <v>45849</v>
      </c>
      <c r="S344" s="5">
        <v>45626</v>
      </c>
    </row>
    <row r="345" spans="1:19" ht="43.4" hidden="1" customHeight="1" x14ac:dyDescent="0.3">
      <c r="A345" s="3" t="s">
        <v>436</v>
      </c>
      <c r="B345" s="3" t="s">
        <v>437</v>
      </c>
      <c r="C345" s="3" t="s">
        <v>21</v>
      </c>
      <c r="D345" s="3" t="s">
        <v>439</v>
      </c>
      <c r="E345" s="3" t="s">
        <v>440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/>
      <c r="N345" s="22"/>
      <c r="O345" s="22">
        <v>45819</v>
      </c>
      <c r="P345" s="22">
        <v>45839</v>
      </c>
      <c r="Q345" s="22">
        <v>45844</v>
      </c>
      <c r="R345" s="5">
        <v>45849</v>
      </c>
      <c r="S345" s="5"/>
    </row>
    <row r="346" spans="1:19" ht="38.9" hidden="1" customHeight="1" x14ac:dyDescent="0.3">
      <c r="A346" s="3" t="s">
        <v>436</v>
      </c>
      <c r="B346" s="3" t="s">
        <v>437</v>
      </c>
      <c r="C346" s="3" t="s">
        <v>21</v>
      </c>
      <c r="D346" s="3" t="s">
        <v>22</v>
      </c>
      <c r="E346" s="3" t="s">
        <v>441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/>
      <c r="N346" s="22"/>
      <c r="O346" s="22">
        <v>45819</v>
      </c>
      <c r="P346" s="22">
        <v>45839</v>
      </c>
      <c r="Q346" s="22">
        <v>45844</v>
      </c>
      <c r="R346" s="5">
        <v>45849</v>
      </c>
      <c r="S346" s="5">
        <v>45408</v>
      </c>
    </row>
    <row r="347" spans="1:19" ht="39" hidden="1" customHeight="1" x14ac:dyDescent="0.3">
      <c r="A347" s="3" t="s">
        <v>436</v>
      </c>
      <c r="B347" s="3" t="s">
        <v>437</v>
      </c>
      <c r="C347" s="3" t="s">
        <v>21</v>
      </c>
      <c r="D347" s="3" t="s">
        <v>164</v>
      </c>
      <c r="E347" s="48" t="s">
        <v>442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/>
      <c r="N347" s="22"/>
      <c r="O347" s="22">
        <v>45819</v>
      </c>
      <c r="P347" s="22">
        <v>45839</v>
      </c>
      <c r="Q347" s="22">
        <v>45844</v>
      </c>
      <c r="R347" s="5">
        <v>45849</v>
      </c>
      <c r="S347" s="5">
        <v>45408</v>
      </c>
    </row>
    <row r="348" spans="1:19" ht="35.9" hidden="1" customHeight="1" x14ac:dyDescent="0.3">
      <c r="A348" s="3" t="s">
        <v>436</v>
      </c>
      <c r="B348" s="3" t="s">
        <v>437</v>
      </c>
      <c r="C348" s="3" t="s">
        <v>21</v>
      </c>
      <c r="D348" s="3" t="s">
        <v>425</v>
      </c>
      <c r="E348" s="48" t="s">
        <v>443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/>
      <c r="N348" s="22"/>
      <c r="O348" s="22">
        <v>45819</v>
      </c>
      <c r="P348" s="22">
        <v>45839</v>
      </c>
      <c r="Q348" s="22">
        <v>45844</v>
      </c>
      <c r="R348" s="5">
        <v>45849</v>
      </c>
      <c r="S348" s="5">
        <v>45408</v>
      </c>
    </row>
    <row r="349" spans="1:19" ht="41.25" hidden="1" customHeight="1" x14ac:dyDescent="0.3">
      <c r="A349" s="3" t="s">
        <v>436</v>
      </c>
      <c r="B349" s="3" t="s">
        <v>437</v>
      </c>
      <c r="C349" s="3" t="s">
        <v>21</v>
      </c>
      <c r="D349" s="50" t="s">
        <v>444</v>
      </c>
      <c r="E349" s="3" t="s">
        <v>445</v>
      </c>
      <c r="F349" s="22">
        <v>45812</v>
      </c>
      <c r="G349" s="22">
        <v>45813</v>
      </c>
      <c r="H349" s="5">
        <f>G349-6</f>
        <v>45807</v>
      </c>
      <c r="I349" s="22">
        <v>45808</v>
      </c>
      <c r="J349" s="22">
        <v>45812</v>
      </c>
      <c r="K349" s="22"/>
      <c r="L349" s="22">
        <v>45812</v>
      </c>
      <c r="M349" s="22"/>
      <c r="N349" s="22"/>
      <c r="O349" s="22">
        <v>45819</v>
      </c>
      <c r="P349" s="22">
        <v>45839</v>
      </c>
      <c r="Q349" s="22">
        <v>45844</v>
      </c>
      <c r="R349" s="5">
        <v>45849</v>
      </c>
      <c r="S349" s="5">
        <v>45408</v>
      </c>
    </row>
    <row r="350" spans="1:19" ht="43.4" hidden="1" customHeight="1" x14ac:dyDescent="0.3">
      <c r="A350" s="12" t="s">
        <v>446</v>
      </c>
      <c r="B350" s="12" t="s">
        <v>447</v>
      </c>
      <c r="C350" s="12" t="s">
        <v>21</v>
      </c>
      <c r="D350" s="12" t="s">
        <v>420</v>
      </c>
      <c r="E350" s="19" t="s">
        <v>448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/>
      <c r="N350" s="20"/>
      <c r="O350" s="20">
        <v>45844</v>
      </c>
      <c r="P350" s="20">
        <v>45853</v>
      </c>
      <c r="Q350" s="20">
        <v>45858</v>
      </c>
      <c r="R350" s="20">
        <v>45863</v>
      </c>
      <c r="S350" s="5">
        <v>45408</v>
      </c>
    </row>
    <row r="351" spans="1:19" ht="43.4" hidden="1" customHeight="1" x14ac:dyDescent="0.3">
      <c r="A351" s="12" t="s">
        <v>446</v>
      </c>
      <c r="B351" s="12" t="s">
        <v>447</v>
      </c>
      <c r="C351" s="12" t="s">
        <v>21</v>
      </c>
      <c r="D351" s="12" t="s">
        <v>439</v>
      </c>
      <c r="E351" s="12" t="s">
        <v>449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/>
      <c r="N351" s="20"/>
      <c r="O351" s="20">
        <v>45844</v>
      </c>
      <c r="P351" s="20">
        <v>45853</v>
      </c>
      <c r="Q351" s="20">
        <v>45858</v>
      </c>
      <c r="R351" s="20">
        <v>45863</v>
      </c>
      <c r="S351" s="5"/>
    </row>
    <row r="352" spans="1:19" ht="38.9" hidden="1" customHeight="1" x14ac:dyDescent="0.3">
      <c r="A352" s="12" t="s">
        <v>446</v>
      </c>
      <c r="B352" s="12" t="s">
        <v>447</v>
      </c>
      <c r="C352" s="12" t="s">
        <v>21</v>
      </c>
      <c r="D352" s="12" t="s">
        <v>22</v>
      </c>
      <c r="E352" s="12" t="s">
        <v>450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/>
      <c r="N352" s="20"/>
      <c r="O352" s="20">
        <v>45844</v>
      </c>
      <c r="P352" s="20">
        <v>45853</v>
      </c>
      <c r="Q352" s="20">
        <v>45858</v>
      </c>
      <c r="R352" s="20">
        <v>45863</v>
      </c>
      <c r="S352" s="5">
        <v>45408</v>
      </c>
    </row>
    <row r="353" spans="1:19" ht="39" hidden="1" customHeight="1" x14ac:dyDescent="0.3">
      <c r="A353" s="12" t="s">
        <v>446</v>
      </c>
      <c r="B353" s="12" t="s">
        <v>447</v>
      </c>
      <c r="C353" s="12" t="s">
        <v>21</v>
      </c>
      <c r="D353" s="12" t="s">
        <v>164</v>
      </c>
      <c r="E353" s="12" t="s">
        <v>451</v>
      </c>
      <c r="F353" s="20">
        <v>45820</v>
      </c>
      <c r="G353" s="20">
        <v>45821</v>
      </c>
      <c r="H353" s="13">
        <f t="shared" ref="H353" si="88">F353-13</f>
        <v>45807</v>
      </c>
      <c r="I353" s="13">
        <f>F353-4</f>
        <v>45816</v>
      </c>
      <c r="J353" s="13">
        <f t="shared" si="84"/>
        <v>45819</v>
      </c>
      <c r="K353" s="20"/>
      <c r="L353" s="20">
        <v>45826</v>
      </c>
      <c r="M353" s="20"/>
      <c r="N353" s="20"/>
      <c r="O353" s="20">
        <v>45844</v>
      </c>
      <c r="P353" s="20">
        <v>45853</v>
      </c>
      <c r="Q353" s="20">
        <v>45858</v>
      </c>
      <c r="R353" s="20">
        <v>45863</v>
      </c>
      <c r="S353" s="5">
        <v>45408</v>
      </c>
    </row>
    <row r="354" spans="1:19" ht="35.9" hidden="1" customHeight="1" x14ac:dyDescent="0.3">
      <c r="A354" s="12" t="s">
        <v>446</v>
      </c>
      <c r="B354" s="12" t="s">
        <v>447</v>
      </c>
      <c r="C354" s="12" t="s">
        <v>21</v>
      </c>
      <c r="D354" s="12" t="s">
        <v>425</v>
      </c>
      <c r="E354" s="12" t="s">
        <v>452</v>
      </c>
      <c r="F354" s="20">
        <v>45823</v>
      </c>
      <c r="G354" s="20">
        <v>45824</v>
      </c>
      <c r="H354" s="13">
        <f>G354-13</f>
        <v>45811</v>
      </c>
      <c r="I354" s="13">
        <f>G354-7</f>
        <v>45817</v>
      </c>
      <c r="J354" s="13">
        <f t="shared" si="84"/>
        <v>45822</v>
      </c>
      <c r="K354" s="20"/>
      <c r="L354" s="20">
        <v>45826</v>
      </c>
      <c r="M354" s="20"/>
      <c r="N354" s="20"/>
      <c r="O354" s="20">
        <v>45844</v>
      </c>
      <c r="P354" s="20">
        <v>45853</v>
      </c>
      <c r="Q354" s="20">
        <v>45858</v>
      </c>
      <c r="R354" s="20">
        <v>45863</v>
      </c>
      <c r="S354" s="5">
        <v>45408</v>
      </c>
    </row>
    <row r="355" spans="1:19" ht="41.25" hidden="1" customHeight="1" x14ac:dyDescent="0.3">
      <c r="A355" s="12" t="s">
        <v>446</v>
      </c>
      <c r="B355" s="12" t="s">
        <v>447</v>
      </c>
      <c r="C355" s="12" t="s">
        <v>21</v>
      </c>
      <c r="D355" s="50" t="s">
        <v>444</v>
      </c>
      <c r="E355" s="12" t="s">
        <v>453</v>
      </c>
      <c r="F355" s="20">
        <v>45827</v>
      </c>
      <c r="G355" s="20">
        <v>45828</v>
      </c>
      <c r="H355" s="13">
        <f>G355-6</f>
        <v>45822</v>
      </c>
      <c r="I355" s="20">
        <v>45822</v>
      </c>
      <c r="J355" s="20">
        <v>45826</v>
      </c>
      <c r="K355" s="20"/>
      <c r="L355" s="20">
        <v>45826</v>
      </c>
      <c r="M355" s="20"/>
      <c r="N355" s="20"/>
      <c r="O355" s="20">
        <v>45844</v>
      </c>
      <c r="P355" s="20">
        <v>45853</v>
      </c>
      <c r="Q355" s="20">
        <v>45858</v>
      </c>
      <c r="R355" s="20">
        <v>45863</v>
      </c>
      <c r="S355" s="5">
        <v>45408</v>
      </c>
    </row>
    <row r="356" spans="1:19" ht="43.4" hidden="1" customHeight="1" x14ac:dyDescent="0.3">
      <c r="A356" s="3" t="s">
        <v>454</v>
      </c>
      <c r="B356" s="3" t="s">
        <v>455</v>
      </c>
      <c r="C356" s="3" t="s">
        <v>21</v>
      </c>
      <c r="D356" s="3" t="s">
        <v>420</v>
      </c>
      <c r="E356" s="48" t="s">
        <v>456</v>
      </c>
      <c r="F356" s="22">
        <v>45832</v>
      </c>
      <c r="G356" s="22">
        <v>45833</v>
      </c>
      <c r="H356" s="23">
        <f>F356-6</f>
        <v>45826</v>
      </c>
      <c r="I356" s="23">
        <f>F356-2</f>
        <v>45830</v>
      </c>
      <c r="J356" s="23">
        <f t="shared" si="84"/>
        <v>45831</v>
      </c>
      <c r="K356" s="22"/>
      <c r="L356" s="22">
        <v>45841</v>
      </c>
      <c r="M356" s="22"/>
      <c r="N356" s="22"/>
      <c r="O356" s="22">
        <v>45858</v>
      </c>
      <c r="P356" s="22">
        <v>45867</v>
      </c>
      <c r="Q356" s="22">
        <v>45872</v>
      </c>
      <c r="R356" s="5">
        <v>45877</v>
      </c>
      <c r="S356" s="5">
        <v>45626</v>
      </c>
    </row>
    <row r="357" spans="1:19" ht="43.4" hidden="1" customHeight="1" x14ac:dyDescent="0.3">
      <c r="A357" s="3" t="s">
        <v>454</v>
      </c>
      <c r="B357" s="3" t="s">
        <v>455</v>
      </c>
      <c r="C357" s="3" t="s">
        <v>21</v>
      </c>
      <c r="D357" s="3" t="s">
        <v>439</v>
      </c>
      <c r="E357" s="3" t="s">
        <v>457</v>
      </c>
      <c r="F357" s="11">
        <v>45826</v>
      </c>
      <c r="G357" s="11">
        <v>45826</v>
      </c>
      <c r="H357" s="5">
        <f>F357-13</f>
        <v>45813</v>
      </c>
      <c r="I357" s="5">
        <f>F357-13</f>
        <v>45813</v>
      </c>
      <c r="J357" s="5">
        <f t="shared" si="84"/>
        <v>45825</v>
      </c>
      <c r="K357" s="22"/>
      <c r="L357" s="22">
        <v>45841</v>
      </c>
      <c r="M357" s="22"/>
      <c r="N357" s="22"/>
      <c r="O357" s="22">
        <v>45858</v>
      </c>
      <c r="P357" s="22">
        <v>45867</v>
      </c>
      <c r="Q357" s="22">
        <v>45872</v>
      </c>
      <c r="R357" s="5">
        <v>45877</v>
      </c>
      <c r="S357" s="5"/>
    </row>
    <row r="358" spans="1:19" ht="38.9" hidden="1" customHeight="1" x14ac:dyDescent="0.3">
      <c r="A358" s="3" t="s">
        <v>454</v>
      </c>
      <c r="B358" s="3" t="s">
        <v>455</v>
      </c>
      <c r="C358" s="3" t="s">
        <v>21</v>
      </c>
      <c r="D358" s="3" t="s">
        <v>22</v>
      </c>
      <c r="E358" s="3" t="s">
        <v>456</v>
      </c>
      <c r="F358" s="11">
        <v>45829</v>
      </c>
      <c r="G358" s="11">
        <v>45829</v>
      </c>
      <c r="H358" s="5">
        <f>F358-13</f>
        <v>45816</v>
      </c>
      <c r="I358" s="5">
        <f>F358-13</f>
        <v>45816</v>
      </c>
      <c r="J358" s="5">
        <f t="shared" si="84"/>
        <v>45828</v>
      </c>
      <c r="K358" s="22"/>
      <c r="L358" s="22">
        <v>45841</v>
      </c>
      <c r="M358" s="22"/>
      <c r="N358" s="22"/>
      <c r="O358" s="22">
        <v>45858</v>
      </c>
      <c r="P358" s="22">
        <v>45867</v>
      </c>
      <c r="Q358" s="22">
        <v>45872</v>
      </c>
      <c r="R358" s="5">
        <v>45877</v>
      </c>
      <c r="S358" s="5">
        <v>45408</v>
      </c>
    </row>
    <row r="359" spans="1:19" ht="39" hidden="1" customHeight="1" x14ac:dyDescent="0.3">
      <c r="A359" s="3" t="s">
        <v>454</v>
      </c>
      <c r="B359" s="3" t="s">
        <v>455</v>
      </c>
      <c r="C359" s="3" t="s">
        <v>21</v>
      </c>
      <c r="D359" s="3" t="s">
        <v>164</v>
      </c>
      <c r="E359" s="48" t="s">
        <v>458</v>
      </c>
      <c r="F359" s="22">
        <v>45834</v>
      </c>
      <c r="G359" s="22">
        <v>45835</v>
      </c>
      <c r="H359" s="5">
        <f t="shared" ref="H359" si="89">F359-13</f>
        <v>45821</v>
      </c>
      <c r="I359" s="5">
        <f>F359-4</f>
        <v>45830</v>
      </c>
      <c r="J359" s="5">
        <f t="shared" si="84"/>
        <v>45833</v>
      </c>
      <c r="K359" s="22"/>
      <c r="L359" s="22">
        <v>45841</v>
      </c>
      <c r="M359" s="22"/>
      <c r="N359" s="22"/>
      <c r="O359" s="22">
        <v>45858</v>
      </c>
      <c r="P359" s="22">
        <v>45867</v>
      </c>
      <c r="Q359" s="22">
        <v>45872</v>
      </c>
      <c r="R359" s="5">
        <v>45877</v>
      </c>
      <c r="S359" s="5">
        <v>45408</v>
      </c>
    </row>
    <row r="360" spans="1:19" ht="35.9" hidden="1" customHeight="1" x14ac:dyDescent="0.3">
      <c r="A360" s="3" t="s">
        <v>454</v>
      </c>
      <c r="B360" s="3" t="s">
        <v>455</v>
      </c>
      <c r="C360" s="3" t="s">
        <v>21</v>
      </c>
      <c r="D360" s="3" t="s">
        <v>425</v>
      </c>
      <c r="E360" s="48" t="s">
        <v>459</v>
      </c>
      <c r="F360" s="22">
        <v>45837</v>
      </c>
      <c r="G360" s="22">
        <v>45838</v>
      </c>
      <c r="H360" s="5">
        <f>G360-13</f>
        <v>45825</v>
      </c>
      <c r="I360" s="5">
        <f>G360-7</f>
        <v>45831</v>
      </c>
      <c r="J360" s="5">
        <f t="shared" si="84"/>
        <v>45836</v>
      </c>
      <c r="K360" s="22"/>
      <c r="L360" s="22">
        <v>45841</v>
      </c>
      <c r="M360" s="22"/>
      <c r="N360" s="22"/>
      <c r="O360" s="22">
        <v>45858</v>
      </c>
      <c r="P360" s="22">
        <v>45867</v>
      </c>
      <c r="Q360" s="22">
        <v>45872</v>
      </c>
      <c r="R360" s="5">
        <v>45877</v>
      </c>
      <c r="S360" s="5">
        <v>45408</v>
      </c>
    </row>
    <row r="361" spans="1:19" ht="41.25" hidden="1" customHeight="1" x14ac:dyDescent="0.3">
      <c r="A361" s="3" t="s">
        <v>454</v>
      </c>
      <c r="B361" s="3" t="s">
        <v>455</v>
      </c>
      <c r="C361" s="3" t="s">
        <v>21</v>
      </c>
      <c r="D361" s="50" t="s">
        <v>444</v>
      </c>
      <c r="E361" s="3" t="s">
        <v>460</v>
      </c>
      <c r="F361" s="22">
        <v>45844</v>
      </c>
      <c r="G361" s="22">
        <v>45845</v>
      </c>
      <c r="H361" s="5">
        <f>G361-6</f>
        <v>45839</v>
      </c>
      <c r="I361" s="5">
        <f>F361-4</f>
        <v>45840</v>
      </c>
      <c r="J361" s="5">
        <f>F361</f>
        <v>45844</v>
      </c>
      <c r="K361" s="22"/>
      <c r="L361" s="22">
        <v>45841</v>
      </c>
      <c r="M361" s="22"/>
      <c r="N361" s="22"/>
      <c r="O361" s="22">
        <v>45858</v>
      </c>
      <c r="P361" s="22">
        <v>45867</v>
      </c>
      <c r="Q361" s="22">
        <v>45872</v>
      </c>
      <c r="R361" s="5">
        <v>45877</v>
      </c>
      <c r="S361" s="5">
        <v>45408</v>
      </c>
    </row>
    <row r="362" spans="1:19" ht="43.4" hidden="1" customHeight="1" x14ac:dyDescent="0.3">
      <c r="A362" s="12" t="s">
        <v>306</v>
      </c>
      <c r="B362" s="12" t="s">
        <v>461</v>
      </c>
      <c r="C362" s="12" t="s">
        <v>21</v>
      </c>
      <c r="D362" s="12" t="s">
        <v>69</v>
      </c>
      <c r="E362" s="19" t="s">
        <v>462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/>
      <c r="N362" s="20"/>
      <c r="O362" s="20">
        <v>45874</v>
      </c>
      <c r="P362" s="20">
        <v>45881</v>
      </c>
      <c r="Q362" s="20">
        <v>45886</v>
      </c>
      <c r="R362" s="20">
        <v>45891</v>
      </c>
      <c r="S362" s="5">
        <v>45408</v>
      </c>
    </row>
    <row r="363" spans="1:19" ht="43.4" hidden="1" customHeight="1" x14ac:dyDescent="0.3">
      <c r="A363" s="12" t="s">
        <v>306</v>
      </c>
      <c r="B363" s="12" t="s">
        <v>461</v>
      </c>
      <c r="C363" s="12" t="s">
        <v>21</v>
      </c>
      <c r="D363" s="12" t="s">
        <v>395</v>
      </c>
      <c r="E363" s="12" t="s">
        <v>459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/>
      <c r="N363" s="20"/>
      <c r="O363" s="20">
        <v>45874</v>
      </c>
      <c r="P363" s="20">
        <v>45881</v>
      </c>
      <c r="Q363" s="20">
        <v>45886</v>
      </c>
      <c r="R363" s="20">
        <v>45891</v>
      </c>
      <c r="S363" s="5"/>
    </row>
    <row r="364" spans="1:19" ht="38.9" hidden="1" customHeight="1" x14ac:dyDescent="0.3">
      <c r="A364" s="12" t="s">
        <v>306</v>
      </c>
      <c r="B364" s="12" t="s">
        <v>461</v>
      </c>
      <c r="C364" s="12" t="s">
        <v>21</v>
      </c>
      <c r="D364" s="12" t="s">
        <v>228</v>
      </c>
      <c r="E364" s="12" t="s">
        <v>460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/>
      <c r="N364" s="20"/>
      <c r="O364" s="20">
        <v>45874</v>
      </c>
      <c r="P364" s="20">
        <v>45881</v>
      </c>
      <c r="Q364" s="20">
        <v>45886</v>
      </c>
      <c r="R364" s="20">
        <v>45891</v>
      </c>
      <c r="S364" s="5">
        <v>45408</v>
      </c>
    </row>
    <row r="365" spans="1:19" ht="39" hidden="1" customHeight="1" x14ac:dyDescent="0.3">
      <c r="A365" s="12" t="s">
        <v>306</v>
      </c>
      <c r="B365" s="12" t="s">
        <v>461</v>
      </c>
      <c r="C365" s="12" t="s">
        <v>21</v>
      </c>
      <c r="D365" s="12" t="s">
        <v>24</v>
      </c>
      <c r="E365" s="12" t="s">
        <v>463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/>
      <c r="N365" s="20"/>
      <c r="O365" s="20">
        <v>45874</v>
      </c>
      <c r="P365" s="20">
        <v>45881</v>
      </c>
      <c r="Q365" s="20">
        <v>45886</v>
      </c>
      <c r="R365" s="20">
        <v>45891</v>
      </c>
      <c r="S365" s="5">
        <v>45408</v>
      </c>
    </row>
    <row r="366" spans="1:19" ht="35.9" hidden="1" customHeight="1" x14ac:dyDescent="0.3">
      <c r="A366" s="12" t="s">
        <v>306</v>
      </c>
      <c r="B366" s="12" t="s">
        <v>461</v>
      </c>
      <c r="C366" s="12" t="s">
        <v>21</v>
      </c>
      <c r="D366" s="12" t="s">
        <v>26</v>
      </c>
      <c r="E366" s="12" t="s">
        <v>464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/>
      <c r="N366" s="20"/>
      <c r="O366" s="20">
        <v>45874</v>
      </c>
      <c r="P366" s="20">
        <v>45881</v>
      </c>
      <c r="Q366" s="20">
        <v>45886</v>
      </c>
      <c r="R366" s="20">
        <v>45891</v>
      </c>
      <c r="S366" s="5">
        <v>45408</v>
      </c>
    </row>
    <row r="367" spans="1:19" ht="41.25" hidden="1" customHeight="1" x14ac:dyDescent="0.3">
      <c r="A367" s="12" t="s">
        <v>306</v>
      </c>
      <c r="B367" s="12" t="s">
        <v>461</v>
      </c>
      <c r="C367" s="12" t="s">
        <v>21</v>
      </c>
      <c r="D367" s="50" t="s">
        <v>465</v>
      </c>
      <c r="E367" s="12" t="s">
        <v>466</v>
      </c>
      <c r="F367" s="20">
        <v>45854</v>
      </c>
      <c r="G367" s="20">
        <v>45855</v>
      </c>
      <c r="H367" s="13">
        <f>G367-6</f>
        <v>45849</v>
      </c>
      <c r="I367" s="13">
        <f>F367-4</f>
        <v>45850</v>
      </c>
      <c r="J367" s="13">
        <f>F367</f>
        <v>45854</v>
      </c>
      <c r="K367" s="20"/>
      <c r="L367" s="20">
        <v>45854</v>
      </c>
      <c r="M367" s="20"/>
      <c r="N367" s="20"/>
      <c r="O367" s="20">
        <v>45874</v>
      </c>
      <c r="P367" s="20">
        <v>45881</v>
      </c>
      <c r="Q367" s="20">
        <v>45886</v>
      </c>
      <c r="R367" s="20">
        <v>45891</v>
      </c>
      <c r="S367" s="5">
        <v>45408</v>
      </c>
    </row>
    <row r="368" spans="1:19" ht="43.4" hidden="1" customHeight="1" x14ac:dyDescent="0.3">
      <c r="A368" s="3" t="s">
        <v>467</v>
      </c>
      <c r="B368" s="3" t="s">
        <v>468</v>
      </c>
      <c r="C368" s="3" t="s">
        <v>21</v>
      </c>
      <c r="D368" s="3" t="s">
        <v>420</v>
      </c>
      <c r="E368" s="48" t="s">
        <v>469</v>
      </c>
      <c r="F368" s="22">
        <v>45858</v>
      </c>
      <c r="G368" s="22">
        <v>45858</v>
      </c>
      <c r="H368" s="23">
        <f>F368-6</f>
        <v>45852</v>
      </c>
      <c r="I368" s="23">
        <f>F368-2</f>
        <v>45856</v>
      </c>
      <c r="J368" s="23">
        <f t="shared" ref="J368:J372" si="92">F368-1</f>
        <v>45857</v>
      </c>
      <c r="K368" s="22"/>
      <c r="L368" s="22">
        <v>45868</v>
      </c>
      <c r="M368" s="22">
        <v>45878</v>
      </c>
      <c r="N368" s="22">
        <v>45883</v>
      </c>
      <c r="O368" s="22">
        <v>45888</v>
      </c>
      <c r="P368" s="22">
        <v>45895</v>
      </c>
      <c r="Q368" s="22">
        <v>45900</v>
      </c>
      <c r="R368" s="5">
        <v>45905</v>
      </c>
      <c r="S368" s="5">
        <v>45626</v>
      </c>
    </row>
    <row r="369" spans="1:19" ht="43.4" hidden="1" customHeight="1" x14ac:dyDescent="0.3">
      <c r="A369" s="3" t="s">
        <v>467</v>
      </c>
      <c r="B369" s="3" t="s">
        <v>468</v>
      </c>
      <c r="C369" s="3" t="s">
        <v>21</v>
      </c>
      <c r="D369" s="3" t="s">
        <v>439</v>
      </c>
      <c r="E369" s="3" t="s">
        <v>470</v>
      </c>
      <c r="F369" s="11">
        <v>45851</v>
      </c>
      <c r="G369" s="11">
        <v>45851</v>
      </c>
      <c r="H369" s="5">
        <f>F369-13</f>
        <v>45838</v>
      </c>
      <c r="I369" s="5">
        <f>F369-13</f>
        <v>45838</v>
      </c>
      <c r="J369" s="5">
        <f t="shared" si="92"/>
        <v>45850</v>
      </c>
      <c r="K369" s="22"/>
      <c r="L369" s="22">
        <v>45868</v>
      </c>
      <c r="M369" s="22">
        <v>45878</v>
      </c>
      <c r="N369" s="22">
        <v>45883</v>
      </c>
      <c r="O369" s="22">
        <v>45888</v>
      </c>
      <c r="P369" s="22">
        <v>45895</v>
      </c>
      <c r="Q369" s="22">
        <v>45900</v>
      </c>
      <c r="R369" s="5">
        <v>45905</v>
      </c>
      <c r="S369" s="5"/>
    </row>
    <row r="370" spans="1:19" ht="38.9" hidden="1" customHeight="1" x14ac:dyDescent="0.3">
      <c r="A370" s="3" t="s">
        <v>467</v>
      </c>
      <c r="B370" s="3" t="s">
        <v>468</v>
      </c>
      <c r="C370" s="3" t="s">
        <v>21</v>
      </c>
      <c r="D370" s="3" t="s">
        <v>22</v>
      </c>
      <c r="E370" s="3" t="s">
        <v>471</v>
      </c>
      <c r="F370" s="11">
        <v>45854</v>
      </c>
      <c r="G370" s="11">
        <v>45854</v>
      </c>
      <c r="H370" s="5">
        <f>F370-13</f>
        <v>45841</v>
      </c>
      <c r="I370" s="5">
        <f>F370-13</f>
        <v>45841</v>
      </c>
      <c r="J370" s="5">
        <f t="shared" si="92"/>
        <v>45853</v>
      </c>
      <c r="K370" s="22"/>
      <c r="L370" s="22">
        <v>45868</v>
      </c>
      <c r="M370" s="22">
        <v>45878</v>
      </c>
      <c r="N370" s="22">
        <v>45883</v>
      </c>
      <c r="O370" s="22">
        <v>45888</v>
      </c>
      <c r="P370" s="22">
        <v>45895</v>
      </c>
      <c r="Q370" s="22">
        <v>45900</v>
      </c>
      <c r="R370" s="5">
        <v>45905</v>
      </c>
      <c r="S370" s="5">
        <v>45408</v>
      </c>
    </row>
    <row r="371" spans="1:19" ht="39" hidden="1" customHeight="1" x14ac:dyDescent="0.3">
      <c r="A371" s="3" t="s">
        <v>467</v>
      </c>
      <c r="B371" s="3" t="s">
        <v>468</v>
      </c>
      <c r="C371" s="3" t="s">
        <v>21</v>
      </c>
      <c r="D371" s="3" t="s">
        <v>164</v>
      </c>
      <c r="E371" s="48" t="s">
        <v>469</v>
      </c>
      <c r="F371" s="22">
        <v>45859</v>
      </c>
      <c r="G371" s="22">
        <v>45861</v>
      </c>
      <c r="H371" s="5">
        <f t="shared" ref="H371" si="93">F371-13</f>
        <v>45846</v>
      </c>
      <c r="I371" s="5">
        <f>F371-4</f>
        <v>45855</v>
      </c>
      <c r="J371" s="5">
        <f t="shared" si="92"/>
        <v>45858</v>
      </c>
      <c r="K371" s="22"/>
      <c r="L371" s="22">
        <v>45868</v>
      </c>
      <c r="M371" s="22">
        <v>45878</v>
      </c>
      <c r="N371" s="22">
        <v>45883</v>
      </c>
      <c r="O371" s="22">
        <v>45888</v>
      </c>
      <c r="P371" s="22">
        <v>45895</v>
      </c>
      <c r="Q371" s="22">
        <v>45900</v>
      </c>
      <c r="R371" s="5">
        <v>45905</v>
      </c>
      <c r="S371" s="5">
        <v>45408</v>
      </c>
    </row>
    <row r="372" spans="1:19" ht="35.9" hidden="1" customHeight="1" x14ac:dyDescent="0.3">
      <c r="A372" s="3" t="s">
        <v>467</v>
      </c>
      <c r="B372" s="3" t="s">
        <v>468</v>
      </c>
      <c r="C372" s="3" t="s">
        <v>21</v>
      </c>
      <c r="D372" s="3" t="s">
        <v>425</v>
      </c>
      <c r="E372" s="48" t="s">
        <v>472</v>
      </c>
      <c r="F372" s="22">
        <v>45863</v>
      </c>
      <c r="G372" s="22">
        <v>45864</v>
      </c>
      <c r="H372" s="5">
        <f>G372-13</f>
        <v>45851</v>
      </c>
      <c r="I372" s="5">
        <f>G372-7</f>
        <v>45857</v>
      </c>
      <c r="J372" s="5">
        <f t="shared" si="92"/>
        <v>45862</v>
      </c>
      <c r="K372" s="22"/>
      <c r="L372" s="22">
        <v>45868</v>
      </c>
      <c r="M372" s="22">
        <v>45878</v>
      </c>
      <c r="N372" s="22">
        <v>45883</v>
      </c>
      <c r="O372" s="22">
        <v>45888</v>
      </c>
      <c r="P372" s="22">
        <v>45895</v>
      </c>
      <c r="Q372" s="22">
        <v>45900</v>
      </c>
      <c r="R372" s="5">
        <v>45905</v>
      </c>
      <c r="S372" s="5">
        <v>45408</v>
      </c>
    </row>
    <row r="373" spans="1:19" ht="43.4" hidden="1" customHeight="1" x14ac:dyDescent="0.3">
      <c r="A373" s="12" t="s">
        <v>321</v>
      </c>
      <c r="B373" s="12" t="s">
        <v>473</v>
      </c>
      <c r="C373" s="12" t="s">
        <v>21</v>
      </c>
      <c r="D373" s="12" t="s">
        <v>69</v>
      </c>
      <c r="E373" s="19" t="s">
        <v>474</v>
      </c>
      <c r="F373" s="20">
        <v>45872</v>
      </c>
      <c r="G373" s="20">
        <v>45873</v>
      </c>
      <c r="H373" s="15">
        <f>F373-6</f>
        <v>45866</v>
      </c>
      <c r="I373" s="15">
        <f>F373-2</f>
        <v>45870</v>
      </c>
      <c r="J373" s="15">
        <f t="shared" ref="J373:J377" si="94">F373-1</f>
        <v>45871</v>
      </c>
      <c r="K373" s="20"/>
      <c r="L373" s="20">
        <v>45883</v>
      </c>
      <c r="M373" s="20">
        <v>45892</v>
      </c>
      <c r="N373" s="20">
        <v>45897</v>
      </c>
      <c r="O373" s="20">
        <v>45902</v>
      </c>
      <c r="P373" s="20">
        <v>45909</v>
      </c>
      <c r="Q373" s="20">
        <v>45914</v>
      </c>
      <c r="R373" s="20">
        <v>45919</v>
      </c>
      <c r="S373" s="5">
        <v>45408</v>
      </c>
    </row>
    <row r="374" spans="1:19" ht="43.4" hidden="1" customHeight="1" x14ac:dyDescent="0.3">
      <c r="A374" s="12" t="s">
        <v>321</v>
      </c>
      <c r="B374" s="12" t="s">
        <v>473</v>
      </c>
      <c r="C374" s="12" t="s">
        <v>21</v>
      </c>
      <c r="D374" s="12" t="s">
        <v>395</v>
      </c>
      <c r="E374" s="12" t="s">
        <v>475</v>
      </c>
      <c r="F374" s="11">
        <v>45865</v>
      </c>
      <c r="G374" s="11">
        <v>45865</v>
      </c>
      <c r="H374" s="13">
        <f>F374-13</f>
        <v>45852</v>
      </c>
      <c r="I374" s="13">
        <f>F374-13</f>
        <v>45852</v>
      </c>
      <c r="J374" s="13">
        <f t="shared" si="94"/>
        <v>45864</v>
      </c>
      <c r="K374" s="20"/>
      <c r="L374" s="20">
        <v>45883</v>
      </c>
      <c r="M374" s="20">
        <v>45892</v>
      </c>
      <c r="N374" s="20">
        <v>45897</v>
      </c>
      <c r="O374" s="20">
        <v>45902</v>
      </c>
      <c r="P374" s="20">
        <v>45909</v>
      </c>
      <c r="Q374" s="20">
        <v>45914</v>
      </c>
      <c r="R374" s="20">
        <v>45919</v>
      </c>
      <c r="S374" s="5"/>
    </row>
    <row r="375" spans="1:19" ht="38.9" hidden="1" customHeight="1" x14ac:dyDescent="0.3">
      <c r="A375" s="12" t="s">
        <v>321</v>
      </c>
      <c r="B375" s="12" t="s">
        <v>473</v>
      </c>
      <c r="C375" s="12" t="s">
        <v>21</v>
      </c>
      <c r="D375" s="12" t="s">
        <v>228</v>
      </c>
      <c r="E375" s="12" t="s">
        <v>476</v>
      </c>
      <c r="F375" s="11">
        <v>45868</v>
      </c>
      <c r="G375" s="11">
        <v>45868</v>
      </c>
      <c r="H375" s="13">
        <f>F375-13</f>
        <v>45855</v>
      </c>
      <c r="I375" s="13">
        <f>F375-13</f>
        <v>45855</v>
      </c>
      <c r="J375" s="13">
        <f t="shared" si="94"/>
        <v>45867</v>
      </c>
      <c r="K375" s="20"/>
      <c r="L375" s="20">
        <v>45883</v>
      </c>
      <c r="M375" s="20">
        <v>45892</v>
      </c>
      <c r="N375" s="20">
        <v>45897</v>
      </c>
      <c r="O375" s="20">
        <v>45902</v>
      </c>
      <c r="P375" s="20">
        <v>45909</v>
      </c>
      <c r="Q375" s="20">
        <v>45914</v>
      </c>
      <c r="R375" s="20">
        <v>45919</v>
      </c>
      <c r="S375" s="5">
        <v>45408</v>
      </c>
    </row>
    <row r="376" spans="1:19" ht="39" hidden="1" customHeight="1" x14ac:dyDescent="0.3">
      <c r="A376" s="12" t="s">
        <v>321</v>
      </c>
      <c r="B376" s="12" t="s">
        <v>473</v>
      </c>
      <c r="C376" s="12" t="s">
        <v>21</v>
      </c>
      <c r="D376" s="12" t="s">
        <v>24</v>
      </c>
      <c r="E376" s="12" t="s">
        <v>474</v>
      </c>
      <c r="F376" s="20">
        <v>45876</v>
      </c>
      <c r="G376" s="20">
        <v>45877</v>
      </c>
      <c r="H376" s="13">
        <f t="shared" ref="H376" si="95">F376-13</f>
        <v>45863</v>
      </c>
      <c r="I376" s="13">
        <f>F376-4</f>
        <v>45872</v>
      </c>
      <c r="J376" s="13">
        <f t="shared" si="94"/>
        <v>45875</v>
      </c>
      <c r="K376" s="20"/>
      <c r="L376" s="20">
        <v>45883</v>
      </c>
      <c r="M376" s="20">
        <v>45892</v>
      </c>
      <c r="N376" s="20">
        <v>45897</v>
      </c>
      <c r="O376" s="20">
        <v>45902</v>
      </c>
      <c r="P376" s="20">
        <v>45909</v>
      </c>
      <c r="Q376" s="20">
        <v>45914</v>
      </c>
      <c r="R376" s="20">
        <v>45919</v>
      </c>
      <c r="S376" s="5">
        <v>45408</v>
      </c>
    </row>
    <row r="377" spans="1:19" ht="35.9" hidden="1" customHeight="1" x14ac:dyDescent="0.3">
      <c r="A377" s="12" t="s">
        <v>321</v>
      </c>
      <c r="B377" s="12" t="s">
        <v>473</v>
      </c>
      <c r="C377" s="12" t="s">
        <v>21</v>
      </c>
      <c r="D377" s="12" t="s">
        <v>26</v>
      </c>
      <c r="E377" s="12" t="s">
        <v>477</v>
      </c>
      <c r="F377" s="20">
        <v>45879</v>
      </c>
      <c r="G377" s="20">
        <v>45879</v>
      </c>
      <c r="H377" s="13">
        <f>G377-13</f>
        <v>45866</v>
      </c>
      <c r="I377" s="13">
        <f>G377-7</f>
        <v>45872</v>
      </c>
      <c r="J377" s="13">
        <f t="shared" si="94"/>
        <v>45878</v>
      </c>
      <c r="K377" s="20"/>
      <c r="L377" s="20">
        <v>45883</v>
      </c>
      <c r="M377" s="20">
        <v>45892</v>
      </c>
      <c r="N377" s="20">
        <v>45897</v>
      </c>
      <c r="O377" s="20">
        <v>45902</v>
      </c>
      <c r="P377" s="20">
        <v>45909</v>
      </c>
      <c r="Q377" s="20">
        <v>45914</v>
      </c>
      <c r="R377" s="20">
        <v>45919</v>
      </c>
      <c r="S377" s="5">
        <v>45408</v>
      </c>
    </row>
    <row r="378" spans="1:19" ht="43.4" hidden="1" customHeight="1" x14ac:dyDescent="0.3">
      <c r="A378" s="3" t="s">
        <v>67</v>
      </c>
      <c r="B378" s="3" t="s">
        <v>478</v>
      </c>
      <c r="C378" s="3" t="s">
        <v>21</v>
      </c>
      <c r="D378" s="3" t="s">
        <v>69</v>
      </c>
      <c r="E378" s="48"/>
      <c r="F378" s="51" t="s">
        <v>479</v>
      </c>
      <c r="G378" s="51" t="s">
        <v>479</v>
      </c>
      <c r="H378" s="23" t="e">
        <f>F378-6</f>
        <v>#VALUE!</v>
      </c>
      <c r="I378" s="23"/>
      <c r="J378" s="23"/>
      <c r="K378" s="22"/>
      <c r="L378" s="22"/>
      <c r="M378" s="22"/>
      <c r="N378" s="22"/>
      <c r="O378" s="22"/>
      <c r="P378" s="22"/>
      <c r="Q378" s="22"/>
      <c r="R378" s="5"/>
      <c r="S378" s="5">
        <v>45626</v>
      </c>
    </row>
    <row r="379" spans="1:19" ht="43.4" hidden="1" customHeight="1" x14ac:dyDescent="0.3">
      <c r="A379" s="3" t="s">
        <v>67</v>
      </c>
      <c r="B379" s="3" t="s">
        <v>478</v>
      </c>
      <c r="C379" s="3" t="s">
        <v>21</v>
      </c>
      <c r="D379" s="3" t="s">
        <v>395</v>
      </c>
      <c r="E379" s="3" t="s">
        <v>480</v>
      </c>
      <c r="F379" s="11">
        <v>45888</v>
      </c>
      <c r="G379" s="11">
        <v>45888</v>
      </c>
      <c r="H379" s="5">
        <f>F379-13</f>
        <v>45875</v>
      </c>
      <c r="I379" s="5">
        <f>F379-13</f>
        <v>45875</v>
      </c>
      <c r="J379" s="5">
        <f t="shared" ref="J379:J382" si="96">F379-1</f>
        <v>45887</v>
      </c>
      <c r="K379" s="22"/>
      <c r="L379" s="22">
        <v>45903</v>
      </c>
      <c r="M379" s="22">
        <v>45907</v>
      </c>
      <c r="N379" s="22">
        <v>45911</v>
      </c>
      <c r="O379" s="22">
        <v>45916</v>
      </c>
      <c r="P379" s="22">
        <v>45927</v>
      </c>
      <c r="Q379" s="22">
        <v>45932</v>
      </c>
      <c r="R379" s="5">
        <v>45934</v>
      </c>
      <c r="S379" s="5"/>
    </row>
    <row r="380" spans="1:19" ht="38.9" hidden="1" customHeight="1" x14ac:dyDescent="0.3">
      <c r="A380" s="3" t="s">
        <v>67</v>
      </c>
      <c r="B380" s="3" t="s">
        <v>478</v>
      </c>
      <c r="C380" s="3" t="s">
        <v>21</v>
      </c>
      <c r="D380" s="3" t="s">
        <v>228</v>
      </c>
      <c r="E380" s="3" t="s">
        <v>481</v>
      </c>
      <c r="F380" s="11">
        <v>45891</v>
      </c>
      <c r="G380" s="11">
        <v>45891</v>
      </c>
      <c r="H380" s="5">
        <f>F380-13</f>
        <v>45878</v>
      </c>
      <c r="I380" s="5">
        <f>F380-13</f>
        <v>45878</v>
      </c>
      <c r="J380" s="5">
        <f t="shared" si="96"/>
        <v>45890</v>
      </c>
      <c r="K380" s="22"/>
      <c r="L380" s="22">
        <v>45903</v>
      </c>
      <c r="M380" s="22">
        <v>45907</v>
      </c>
      <c r="N380" s="22">
        <v>45911</v>
      </c>
      <c r="O380" s="22">
        <v>45916</v>
      </c>
      <c r="P380" s="22">
        <v>45927</v>
      </c>
      <c r="Q380" s="22">
        <v>45932</v>
      </c>
      <c r="R380" s="5">
        <v>45934</v>
      </c>
      <c r="S380" s="5">
        <v>45408</v>
      </c>
    </row>
    <row r="381" spans="1:19" ht="39" hidden="1" customHeight="1" x14ac:dyDescent="0.3">
      <c r="A381" s="3" t="s">
        <v>67</v>
      </c>
      <c r="B381" s="3" t="s">
        <v>478</v>
      </c>
      <c r="C381" s="3" t="s">
        <v>21</v>
      </c>
      <c r="D381" s="3" t="s">
        <v>24</v>
      </c>
      <c r="E381" s="48" t="s">
        <v>482</v>
      </c>
      <c r="F381" s="22">
        <v>45896</v>
      </c>
      <c r="G381" s="22">
        <v>45897</v>
      </c>
      <c r="H381" s="5">
        <f t="shared" ref="H381" si="97">F381-13</f>
        <v>45883</v>
      </c>
      <c r="I381" s="5">
        <f>F381-4</f>
        <v>45892</v>
      </c>
      <c r="J381" s="5">
        <f t="shared" si="96"/>
        <v>45895</v>
      </c>
      <c r="K381" s="22"/>
      <c r="L381" s="22">
        <v>45903</v>
      </c>
      <c r="M381" s="22">
        <v>45907</v>
      </c>
      <c r="N381" s="22">
        <v>45911</v>
      </c>
      <c r="O381" s="22">
        <v>45916</v>
      </c>
      <c r="P381" s="22">
        <v>45927</v>
      </c>
      <c r="Q381" s="22">
        <v>45932</v>
      </c>
      <c r="R381" s="5">
        <v>45934</v>
      </c>
      <c r="S381" s="5">
        <v>45408</v>
      </c>
    </row>
    <row r="382" spans="1:19" ht="35.9" hidden="1" customHeight="1" x14ac:dyDescent="0.3">
      <c r="A382" s="3" t="s">
        <v>67</v>
      </c>
      <c r="B382" s="3" t="s">
        <v>478</v>
      </c>
      <c r="C382" s="3" t="s">
        <v>21</v>
      </c>
      <c r="D382" s="3" t="s">
        <v>26</v>
      </c>
      <c r="E382" s="48" t="s">
        <v>483</v>
      </c>
      <c r="F382" s="22">
        <v>45899</v>
      </c>
      <c r="G382" s="22">
        <v>45899</v>
      </c>
      <c r="H382" s="5">
        <f>G382-13</f>
        <v>45886</v>
      </c>
      <c r="I382" s="5">
        <f>G382-7</f>
        <v>45892</v>
      </c>
      <c r="J382" s="5">
        <f t="shared" si="96"/>
        <v>45898</v>
      </c>
      <c r="K382" s="22"/>
      <c r="L382" s="22">
        <v>45903</v>
      </c>
      <c r="M382" s="22">
        <v>45907</v>
      </c>
      <c r="N382" s="22">
        <v>45911</v>
      </c>
      <c r="O382" s="22">
        <v>45916</v>
      </c>
      <c r="P382" s="22">
        <v>45927</v>
      </c>
      <c r="Q382" s="22">
        <v>45932</v>
      </c>
      <c r="R382" s="5">
        <v>45934</v>
      </c>
      <c r="S382" s="5">
        <v>45408</v>
      </c>
    </row>
    <row r="383" spans="1:19" ht="43.4" hidden="1" customHeight="1" x14ac:dyDescent="0.3">
      <c r="A383" s="12" t="s">
        <v>19</v>
      </c>
      <c r="B383" s="12" t="s">
        <v>484</v>
      </c>
      <c r="C383" s="12" t="s">
        <v>21</v>
      </c>
      <c r="D383" s="12" t="s">
        <v>69</v>
      </c>
      <c r="E383" s="19" t="s">
        <v>485</v>
      </c>
      <c r="F383" s="20">
        <v>45902</v>
      </c>
      <c r="G383" s="20">
        <v>45902</v>
      </c>
      <c r="H383" s="15">
        <f>F383-6</f>
        <v>45896</v>
      </c>
      <c r="I383" s="15">
        <f>F383-2</f>
        <v>45900</v>
      </c>
      <c r="J383" s="15">
        <f t="shared" ref="J383:J392" si="98">F383-1</f>
        <v>45901</v>
      </c>
      <c r="K383" s="20"/>
      <c r="L383" s="20">
        <v>45910</v>
      </c>
      <c r="M383" s="20">
        <v>45920</v>
      </c>
      <c r="N383" s="20">
        <v>45925</v>
      </c>
      <c r="O383" s="20">
        <v>45930</v>
      </c>
      <c r="P383" s="20">
        <v>45937</v>
      </c>
      <c r="Q383" s="20">
        <v>45942</v>
      </c>
      <c r="R383" s="20">
        <v>45947</v>
      </c>
      <c r="S383" s="5">
        <v>45408</v>
      </c>
    </row>
    <row r="384" spans="1:19" ht="43.4" hidden="1" customHeight="1" x14ac:dyDescent="0.3">
      <c r="A384" s="12" t="s">
        <v>19</v>
      </c>
      <c r="B384" s="12" t="s">
        <v>484</v>
      </c>
      <c r="C384" s="12" t="s">
        <v>21</v>
      </c>
      <c r="D384" s="12" t="s">
        <v>395</v>
      </c>
      <c r="E384" s="12" t="s">
        <v>486</v>
      </c>
      <c r="F384" s="11">
        <v>45894</v>
      </c>
      <c r="G384" s="11">
        <v>45894</v>
      </c>
      <c r="H384" s="13">
        <f>F384-13</f>
        <v>45881</v>
      </c>
      <c r="I384" s="13">
        <f>F384-13</f>
        <v>45881</v>
      </c>
      <c r="J384" s="13">
        <f t="shared" si="98"/>
        <v>45893</v>
      </c>
      <c r="K384" s="20"/>
      <c r="L384" s="20">
        <v>45910</v>
      </c>
      <c r="M384" s="20">
        <v>45920</v>
      </c>
      <c r="N384" s="20">
        <v>45925</v>
      </c>
      <c r="O384" s="20">
        <v>45930</v>
      </c>
      <c r="P384" s="20">
        <v>45937</v>
      </c>
      <c r="Q384" s="20">
        <v>45942</v>
      </c>
      <c r="R384" s="20">
        <v>45947</v>
      </c>
      <c r="S384" s="5"/>
    </row>
    <row r="385" spans="1:19" ht="38.9" hidden="1" customHeight="1" x14ac:dyDescent="0.3">
      <c r="A385" s="12" t="s">
        <v>19</v>
      </c>
      <c r="B385" s="12" t="s">
        <v>484</v>
      </c>
      <c r="C385" s="12" t="s">
        <v>21</v>
      </c>
      <c r="D385" s="12" t="s">
        <v>228</v>
      </c>
      <c r="E385" s="12" t="s">
        <v>487</v>
      </c>
      <c r="F385" s="11">
        <v>45897</v>
      </c>
      <c r="G385" s="11">
        <v>45897</v>
      </c>
      <c r="H385" s="13">
        <f>F385-13</f>
        <v>45884</v>
      </c>
      <c r="I385" s="13">
        <f>F385-13</f>
        <v>45884</v>
      </c>
      <c r="J385" s="13">
        <f t="shared" si="98"/>
        <v>45896</v>
      </c>
      <c r="K385" s="20"/>
      <c r="L385" s="20">
        <v>45910</v>
      </c>
      <c r="M385" s="20">
        <v>45920</v>
      </c>
      <c r="N385" s="20">
        <v>45925</v>
      </c>
      <c r="O385" s="20">
        <v>45930</v>
      </c>
      <c r="P385" s="20">
        <v>45937</v>
      </c>
      <c r="Q385" s="20">
        <v>45942</v>
      </c>
      <c r="R385" s="20">
        <v>45947</v>
      </c>
      <c r="S385" s="5">
        <v>45408</v>
      </c>
    </row>
    <row r="386" spans="1:19" ht="39" hidden="1" customHeight="1" x14ac:dyDescent="0.3">
      <c r="A386" s="12" t="s">
        <v>19</v>
      </c>
      <c r="B386" s="12" t="s">
        <v>484</v>
      </c>
      <c r="C386" s="12" t="s">
        <v>21</v>
      </c>
      <c r="D386" s="12" t="s">
        <v>24</v>
      </c>
      <c r="E386" s="12" t="s">
        <v>488</v>
      </c>
      <c r="F386" s="20">
        <v>45903</v>
      </c>
      <c r="G386" s="20">
        <v>45904</v>
      </c>
      <c r="H386" s="13">
        <f t="shared" ref="H386" si="99">F386-13</f>
        <v>45890</v>
      </c>
      <c r="I386" s="13">
        <f>F386-4</f>
        <v>45899</v>
      </c>
      <c r="J386" s="13">
        <f t="shared" si="98"/>
        <v>45902</v>
      </c>
      <c r="K386" s="20"/>
      <c r="L386" s="20">
        <v>45910</v>
      </c>
      <c r="M386" s="20">
        <v>45920</v>
      </c>
      <c r="N386" s="20">
        <v>45925</v>
      </c>
      <c r="O386" s="20">
        <v>45930</v>
      </c>
      <c r="P386" s="20">
        <v>45937</v>
      </c>
      <c r="Q386" s="20">
        <v>45942</v>
      </c>
      <c r="R386" s="20">
        <v>45947</v>
      </c>
      <c r="S386" s="5">
        <v>45408</v>
      </c>
    </row>
    <row r="387" spans="1:19" ht="35.9" hidden="1" customHeight="1" x14ac:dyDescent="0.3">
      <c r="A387" s="12" t="s">
        <v>19</v>
      </c>
      <c r="B387" s="12" t="s">
        <v>484</v>
      </c>
      <c r="C387" s="12" t="s">
        <v>21</v>
      </c>
      <c r="D387" s="12" t="s">
        <v>26</v>
      </c>
      <c r="E387" s="12" t="s">
        <v>489</v>
      </c>
      <c r="F387" s="20">
        <v>45906</v>
      </c>
      <c r="G387" s="20">
        <v>45907</v>
      </c>
      <c r="H387" s="13">
        <f>G387-13</f>
        <v>45894</v>
      </c>
      <c r="I387" s="13">
        <f>G387-7</f>
        <v>45900</v>
      </c>
      <c r="J387" s="13">
        <f t="shared" si="98"/>
        <v>45905</v>
      </c>
      <c r="K387" s="20"/>
      <c r="L387" s="20">
        <v>45910</v>
      </c>
      <c r="M387" s="20">
        <v>45920</v>
      </c>
      <c r="N387" s="20">
        <v>45925</v>
      </c>
      <c r="O387" s="20">
        <v>45930</v>
      </c>
      <c r="P387" s="20">
        <v>45937</v>
      </c>
      <c r="Q387" s="20">
        <v>45942</v>
      </c>
      <c r="R387" s="20">
        <v>45947</v>
      </c>
      <c r="S387" s="5">
        <v>45408</v>
      </c>
    </row>
    <row r="388" spans="1:19" ht="43.4" customHeight="1" x14ac:dyDescent="0.3">
      <c r="A388" s="3" t="s">
        <v>290</v>
      </c>
      <c r="B388" s="3" t="s">
        <v>490</v>
      </c>
      <c r="C388" s="3" t="s">
        <v>21</v>
      </c>
      <c r="D388" s="3" t="s">
        <v>69</v>
      </c>
      <c r="E388" s="48" t="s">
        <v>491</v>
      </c>
      <c r="F388" s="22">
        <v>45913</v>
      </c>
      <c r="G388" s="22">
        <v>45914</v>
      </c>
      <c r="H388" s="23">
        <f>F388-6</f>
        <v>45907</v>
      </c>
      <c r="I388" s="23">
        <f>F388-2</f>
        <v>45911</v>
      </c>
      <c r="J388" s="23">
        <f t="shared" si="98"/>
        <v>45912</v>
      </c>
      <c r="K388" s="22"/>
      <c r="L388" s="22">
        <v>45924</v>
      </c>
      <c r="M388" s="22">
        <v>45934</v>
      </c>
      <c r="N388" s="22">
        <v>45939</v>
      </c>
      <c r="O388" s="22">
        <v>45944</v>
      </c>
      <c r="P388" s="22">
        <v>45951</v>
      </c>
      <c r="Q388" s="22">
        <v>45956</v>
      </c>
      <c r="R388" s="5">
        <v>45961</v>
      </c>
      <c r="S388" s="5">
        <v>45626</v>
      </c>
    </row>
    <row r="389" spans="1:19" ht="43.4" customHeight="1" x14ac:dyDescent="0.3">
      <c r="A389" s="3" t="s">
        <v>290</v>
      </c>
      <c r="B389" s="3" t="s">
        <v>490</v>
      </c>
      <c r="C389" s="3" t="s">
        <v>21</v>
      </c>
      <c r="D389" s="3" t="s">
        <v>395</v>
      </c>
      <c r="E389" s="3" t="s">
        <v>492</v>
      </c>
      <c r="F389" s="11">
        <v>45907</v>
      </c>
      <c r="G389" s="11">
        <v>45907</v>
      </c>
      <c r="H389" s="5">
        <f>F389-13</f>
        <v>45894</v>
      </c>
      <c r="I389" s="5">
        <f>F389-13</f>
        <v>45894</v>
      </c>
      <c r="J389" s="5">
        <f t="shared" si="98"/>
        <v>45906</v>
      </c>
      <c r="K389" s="22"/>
      <c r="L389" s="22">
        <v>45924</v>
      </c>
      <c r="M389" s="22">
        <v>45934</v>
      </c>
      <c r="N389" s="22">
        <v>45939</v>
      </c>
      <c r="O389" s="22">
        <v>45944</v>
      </c>
      <c r="P389" s="22">
        <v>45951</v>
      </c>
      <c r="Q389" s="22">
        <v>45956</v>
      </c>
      <c r="R389" s="5">
        <v>45961</v>
      </c>
      <c r="S389" s="5"/>
    </row>
    <row r="390" spans="1:19" ht="38.9" customHeight="1" x14ac:dyDescent="0.3">
      <c r="A390" s="3" t="s">
        <v>290</v>
      </c>
      <c r="B390" s="3" t="s">
        <v>490</v>
      </c>
      <c r="C390" s="3" t="s">
        <v>21</v>
      </c>
      <c r="D390" s="3" t="s">
        <v>228</v>
      </c>
      <c r="E390" s="3" t="s">
        <v>493</v>
      </c>
      <c r="F390" s="11">
        <v>45910</v>
      </c>
      <c r="G390" s="11">
        <v>45910</v>
      </c>
      <c r="H390" s="5">
        <f>F390-13</f>
        <v>45897</v>
      </c>
      <c r="I390" s="5">
        <f>F390-13</f>
        <v>45897</v>
      </c>
      <c r="J390" s="5">
        <f t="shared" si="98"/>
        <v>45909</v>
      </c>
      <c r="K390" s="22"/>
      <c r="L390" s="22">
        <v>45924</v>
      </c>
      <c r="M390" s="22">
        <v>45934</v>
      </c>
      <c r="N390" s="22">
        <v>45939</v>
      </c>
      <c r="O390" s="22">
        <v>45944</v>
      </c>
      <c r="P390" s="22">
        <v>45951</v>
      </c>
      <c r="Q390" s="22">
        <v>45956</v>
      </c>
      <c r="R390" s="5">
        <v>45961</v>
      </c>
      <c r="S390" s="5">
        <v>45408</v>
      </c>
    </row>
    <row r="391" spans="1:19" ht="39" customHeight="1" x14ac:dyDescent="0.3">
      <c r="A391" s="3" t="s">
        <v>290</v>
      </c>
      <c r="B391" s="3" t="s">
        <v>490</v>
      </c>
      <c r="C391" s="3" t="s">
        <v>21</v>
      </c>
      <c r="D391" s="3" t="s">
        <v>24</v>
      </c>
      <c r="E391" s="48" t="s">
        <v>494</v>
      </c>
      <c r="F391" s="22">
        <v>45915</v>
      </c>
      <c r="G391" s="22">
        <v>45917</v>
      </c>
      <c r="H391" s="5">
        <f t="shared" ref="H391" si="100">F391-13</f>
        <v>45902</v>
      </c>
      <c r="I391" s="5">
        <f>F391-4</f>
        <v>45911</v>
      </c>
      <c r="J391" s="5">
        <f t="shared" si="98"/>
        <v>45914</v>
      </c>
      <c r="K391" s="22"/>
      <c r="L391" s="22">
        <v>45924</v>
      </c>
      <c r="M391" s="22">
        <v>45934</v>
      </c>
      <c r="N391" s="22">
        <v>45939</v>
      </c>
      <c r="O391" s="22">
        <v>45944</v>
      </c>
      <c r="P391" s="22">
        <v>45951</v>
      </c>
      <c r="Q391" s="22">
        <v>45956</v>
      </c>
      <c r="R391" s="5">
        <v>45961</v>
      </c>
      <c r="S391" s="5">
        <v>45408</v>
      </c>
    </row>
    <row r="392" spans="1:19" ht="35.9" customHeight="1" x14ac:dyDescent="0.3">
      <c r="A392" s="3" t="s">
        <v>290</v>
      </c>
      <c r="B392" s="3" t="s">
        <v>490</v>
      </c>
      <c r="C392" s="3" t="s">
        <v>21</v>
      </c>
      <c r="D392" s="3" t="s">
        <v>26</v>
      </c>
      <c r="E392" s="48" t="s">
        <v>495</v>
      </c>
      <c r="F392" s="22">
        <v>45919</v>
      </c>
      <c r="G392" s="22">
        <v>45920</v>
      </c>
      <c r="H392" s="5">
        <f>G392-13</f>
        <v>45907</v>
      </c>
      <c r="I392" s="5">
        <f>G392-7</f>
        <v>45913</v>
      </c>
      <c r="J392" s="5">
        <f t="shared" si="98"/>
        <v>45918</v>
      </c>
      <c r="K392" s="22"/>
      <c r="L392" s="22">
        <v>45924</v>
      </c>
      <c r="M392" s="22">
        <v>45934</v>
      </c>
      <c r="N392" s="22">
        <v>45939</v>
      </c>
      <c r="O392" s="22">
        <v>45944</v>
      </c>
      <c r="P392" s="22">
        <v>45951</v>
      </c>
      <c r="Q392" s="22">
        <v>45956</v>
      </c>
      <c r="R392" s="5">
        <v>45961</v>
      </c>
      <c r="S392" s="5">
        <v>45408</v>
      </c>
    </row>
    <row r="393" spans="1:19" ht="43.4" customHeight="1" x14ac:dyDescent="0.3">
      <c r="A393" s="12" t="s">
        <v>306</v>
      </c>
      <c r="B393" s="12" t="s">
        <v>496</v>
      </c>
      <c r="C393" s="12" t="s">
        <v>21</v>
      </c>
      <c r="D393" s="12" t="s">
        <v>69</v>
      </c>
      <c r="E393" s="19" t="s">
        <v>497</v>
      </c>
      <c r="F393" s="20">
        <v>45927</v>
      </c>
      <c r="G393" s="20">
        <v>45928</v>
      </c>
      <c r="H393" s="15">
        <f>F393-6</f>
        <v>45921</v>
      </c>
      <c r="I393" s="15">
        <f>F393-2</f>
        <v>45925</v>
      </c>
      <c r="J393" s="15">
        <f t="shared" ref="J393:J402" si="101">F393-1</f>
        <v>45926</v>
      </c>
      <c r="K393" s="20"/>
      <c r="L393" s="20">
        <v>45938</v>
      </c>
      <c r="M393" s="20">
        <v>45948</v>
      </c>
      <c r="N393" s="20">
        <v>45953</v>
      </c>
      <c r="O393" s="20">
        <v>45958</v>
      </c>
      <c r="P393" s="20">
        <v>45965</v>
      </c>
      <c r="Q393" s="20">
        <v>45970</v>
      </c>
      <c r="R393" s="20">
        <v>45975</v>
      </c>
      <c r="S393" s="5">
        <v>45408</v>
      </c>
    </row>
    <row r="394" spans="1:19" ht="43.4" customHeight="1" x14ac:dyDescent="0.3">
      <c r="A394" s="12" t="s">
        <v>306</v>
      </c>
      <c r="B394" s="12" t="s">
        <v>496</v>
      </c>
      <c r="C394" s="12" t="s">
        <v>21</v>
      </c>
      <c r="D394" s="12" t="s">
        <v>395</v>
      </c>
      <c r="E394" s="12" t="s">
        <v>498</v>
      </c>
      <c r="F394" s="11">
        <f>F395-3</f>
        <v>45921</v>
      </c>
      <c r="G394" s="11">
        <f>F394</f>
        <v>45921</v>
      </c>
      <c r="H394" s="13">
        <f>F394-13</f>
        <v>45908</v>
      </c>
      <c r="I394" s="13">
        <f>F394-13</f>
        <v>45908</v>
      </c>
      <c r="J394" s="13">
        <f t="shared" si="101"/>
        <v>45920</v>
      </c>
      <c r="K394" s="20"/>
      <c r="L394" s="20">
        <v>45938</v>
      </c>
      <c r="M394" s="20">
        <v>45948</v>
      </c>
      <c r="N394" s="20">
        <v>45953</v>
      </c>
      <c r="O394" s="20">
        <v>45958</v>
      </c>
      <c r="P394" s="20">
        <v>45965</v>
      </c>
      <c r="Q394" s="20">
        <v>45970</v>
      </c>
      <c r="R394" s="20">
        <v>45975</v>
      </c>
      <c r="S394" s="5"/>
    </row>
    <row r="395" spans="1:19" ht="38.9" customHeight="1" x14ac:dyDescent="0.3">
      <c r="A395" s="12" t="s">
        <v>306</v>
      </c>
      <c r="B395" s="12" t="s">
        <v>496</v>
      </c>
      <c r="C395" s="12" t="s">
        <v>21</v>
      </c>
      <c r="D395" s="12" t="s">
        <v>228</v>
      </c>
      <c r="E395" s="12" t="s">
        <v>499</v>
      </c>
      <c r="F395" s="11">
        <f>F396-5</f>
        <v>45924</v>
      </c>
      <c r="G395" s="11">
        <f>F395</f>
        <v>45924</v>
      </c>
      <c r="H395" s="13">
        <f>F395-13</f>
        <v>45911</v>
      </c>
      <c r="I395" s="13">
        <f>F395-13</f>
        <v>45911</v>
      </c>
      <c r="J395" s="13">
        <f t="shared" si="101"/>
        <v>45923</v>
      </c>
      <c r="K395" s="20"/>
      <c r="L395" s="20">
        <v>45938</v>
      </c>
      <c r="M395" s="20">
        <v>45948</v>
      </c>
      <c r="N395" s="20">
        <v>45953</v>
      </c>
      <c r="O395" s="20">
        <v>45958</v>
      </c>
      <c r="P395" s="20">
        <v>45965</v>
      </c>
      <c r="Q395" s="20">
        <v>45970</v>
      </c>
      <c r="R395" s="20">
        <v>45975</v>
      </c>
      <c r="S395" s="5">
        <v>45408</v>
      </c>
    </row>
    <row r="396" spans="1:19" ht="39" customHeight="1" x14ac:dyDescent="0.3">
      <c r="A396" s="12" t="s">
        <v>306</v>
      </c>
      <c r="B396" s="12" t="s">
        <v>496</v>
      </c>
      <c r="C396" s="12" t="s">
        <v>21</v>
      </c>
      <c r="D396" s="12" t="s">
        <v>24</v>
      </c>
      <c r="E396" s="12" t="s">
        <v>500</v>
      </c>
      <c r="F396" s="20">
        <v>45929</v>
      </c>
      <c r="G396" s="20">
        <v>45931</v>
      </c>
      <c r="H396" s="13">
        <f t="shared" ref="H396" si="102">F396-13</f>
        <v>45916</v>
      </c>
      <c r="I396" s="13">
        <f>F396-4</f>
        <v>45925</v>
      </c>
      <c r="J396" s="13">
        <f t="shared" si="101"/>
        <v>45928</v>
      </c>
      <c r="K396" s="20"/>
      <c r="L396" s="20">
        <v>45938</v>
      </c>
      <c r="M396" s="20">
        <v>45948</v>
      </c>
      <c r="N396" s="20">
        <v>45953</v>
      </c>
      <c r="O396" s="20">
        <v>45958</v>
      </c>
      <c r="P396" s="20">
        <v>45965</v>
      </c>
      <c r="Q396" s="20">
        <v>45970</v>
      </c>
      <c r="R396" s="20">
        <v>45975</v>
      </c>
      <c r="S396" s="5">
        <v>45408</v>
      </c>
    </row>
    <row r="397" spans="1:19" ht="35.9" customHeight="1" x14ac:dyDescent="0.3">
      <c r="A397" s="12" t="s">
        <v>306</v>
      </c>
      <c r="B397" s="12" t="s">
        <v>496</v>
      </c>
      <c r="C397" s="12" t="s">
        <v>21</v>
      </c>
      <c r="D397" s="12" t="s">
        <v>26</v>
      </c>
      <c r="E397" s="12" t="s">
        <v>501</v>
      </c>
      <c r="F397" s="20">
        <v>45933</v>
      </c>
      <c r="G397" s="20">
        <v>45934</v>
      </c>
      <c r="H397" s="13">
        <f>G397-13</f>
        <v>45921</v>
      </c>
      <c r="I397" s="13">
        <f>G397-7</f>
        <v>45927</v>
      </c>
      <c r="J397" s="13">
        <f t="shared" si="101"/>
        <v>45932</v>
      </c>
      <c r="K397" s="20"/>
      <c r="L397" s="20">
        <v>45938</v>
      </c>
      <c r="M397" s="20">
        <v>45948</v>
      </c>
      <c r="N397" s="20">
        <v>45953</v>
      </c>
      <c r="O397" s="20">
        <v>45958</v>
      </c>
      <c r="P397" s="20">
        <v>45965</v>
      </c>
      <c r="Q397" s="20">
        <v>45970</v>
      </c>
      <c r="R397" s="20">
        <v>45975</v>
      </c>
      <c r="S397" s="5">
        <v>45408</v>
      </c>
    </row>
    <row r="398" spans="1:19" ht="43.4" customHeight="1" x14ac:dyDescent="0.3">
      <c r="A398" s="3" t="s">
        <v>348</v>
      </c>
      <c r="B398" s="3" t="s">
        <v>502</v>
      </c>
      <c r="C398" s="3" t="s">
        <v>21</v>
      </c>
      <c r="D398" s="3" t="s">
        <v>69</v>
      </c>
      <c r="E398" s="48" t="s">
        <v>503</v>
      </c>
      <c r="F398" s="22">
        <v>45941</v>
      </c>
      <c r="G398" s="22">
        <v>45942</v>
      </c>
      <c r="H398" s="23">
        <f>F398-6</f>
        <v>45935</v>
      </c>
      <c r="I398" s="23">
        <f>F398-2</f>
        <v>45939</v>
      </c>
      <c r="J398" s="23">
        <f t="shared" si="101"/>
        <v>45940</v>
      </c>
      <c r="K398" s="22"/>
      <c r="L398" s="22">
        <v>45952</v>
      </c>
      <c r="M398" s="22">
        <v>45962</v>
      </c>
      <c r="N398" s="22">
        <v>45967</v>
      </c>
      <c r="O398" s="22">
        <v>45972</v>
      </c>
      <c r="P398" s="22">
        <v>45979</v>
      </c>
      <c r="Q398" s="22">
        <v>45984</v>
      </c>
      <c r="R398" s="5">
        <v>45989</v>
      </c>
      <c r="S398" s="5">
        <v>45626</v>
      </c>
    </row>
    <row r="399" spans="1:19" ht="43.4" customHeight="1" x14ac:dyDescent="0.3">
      <c r="A399" s="3" t="s">
        <v>348</v>
      </c>
      <c r="B399" s="3" t="s">
        <v>502</v>
      </c>
      <c r="C399" s="3" t="s">
        <v>21</v>
      </c>
      <c r="D399" s="3" t="s">
        <v>395</v>
      </c>
      <c r="E399" s="3" t="s">
        <v>504</v>
      </c>
      <c r="F399" s="11">
        <v>45935</v>
      </c>
      <c r="G399" s="11">
        <v>45935</v>
      </c>
      <c r="H399" s="5">
        <f>F399-13</f>
        <v>45922</v>
      </c>
      <c r="I399" s="5">
        <f>F399-13</f>
        <v>45922</v>
      </c>
      <c r="J399" s="5">
        <f t="shared" si="101"/>
        <v>45934</v>
      </c>
      <c r="K399" s="22"/>
      <c r="L399" s="22">
        <v>45952</v>
      </c>
      <c r="M399" s="22">
        <v>45962</v>
      </c>
      <c r="N399" s="22">
        <v>45967</v>
      </c>
      <c r="O399" s="22">
        <v>45972</v>
      </c>
      <c r="P399" s="22">
        <v>45979</v>
      </c>
      <c r="Q399" s="22">
        <v>45984</v>
      </c>
      <c r="R399" s="5">
        <v>45989</v>
      </c>
      <c r="S399" s="5"/>
    </row>
    <row r="400" spans="1:19" ht="38.9" customHeight="1" x14ac:dyDescent="0.3">
      <c r="A400" s="3" t="s">
        <v>348</v>
      </c>
      <c r="B400" s="3" t="s">
        <v>502</v>
      </c>
      <c r="C400" s="3" t="s">
        <v>21</v>
      </c>
      <c r="D400" s="3" t="s">
        <v>228</v>
      </c>
      <c r="E400" s="3" t="s">
        <v>505</v>
      </c>
      <c r="F400" s="11">
        <v>45938</v>
      </c>
      <c r="G400" s="11">
        <v>45938</v>
      </c>
      <c r="H400" s="5">
        <f>F400-13</f>
        <v>45925</v>
      </c>
      <c r="I400" s="5">
        <f>F400-13</f>
        <v>45925</v>
      </c>
      <c r="J400" s="5">
        <f t="shared" si="101"/>
        <v>45937</v>
      </c>
      <c r="K400" s="22"/>
      <c r="L400" s="22">
        <v>45952</v>
      </c>
      <c r="M400" s="22">
        <v>45962</v>
      </c>
      <c r="N400" s="22">
        <v>45967</v>
      </c>
      <c r="O400" s="22">
        <v>45972</v>
      </c>
      <c r="P400" s="22">
        <v>45979</v>
      </c>
      <c r="Q400" s="22">
        <v>45984</v>
      </c>
      <c r="R400" s="5">
        <v>45989</v>
      </c>
      <c r="S400" s="5">
        <v>45408</v>
      </c>
    </row>
    <row r="401" spans="1:19" ht="39" customHeight="1" x14ac:dyDescent="0.3">
      <c r="A401" s="3" t="s">
        <v>348</v>
      </c>
      <c r="B401" s="3" t="s">
        <v>502</v>
      </c>
      <c r="C401" s="3" t="s">
        <v>21</v>
      </c>
      <c r="D401" s="3" t="s">
        <v>24</v>
      </c>
      <c r="E401" s="48" t="s">
        <v>506</v>
      </c>
      <c r="F401" s="22">
        <v>45943</v>
      </c>
      <c r="G401" s="22">
        <v>45945</v>
      </c>
      <c r="H401" s="5">
        <f t="shared" ref="H401" si="103">F401-13</f>
        <v>45930</v>
      </c>
      <c r="I401" s="5">
        <f>F401-4</f>
        <v>45939</v>
      </c>
      <c r="J401" s="5">
        <f t="shared" si="101"/>
        <v>45942</v>
      </c>
      <c r="K401" s="22"/>
      <c r="L401" s="22">
        <v>45952</v>
      </c>
      <c r="M401" s="22">
        <v>45962</v>
      </c>
      <c r="N401" s="22">
        <v>45967</v>
      </c>
      <c r="O401" s="22">
        <v>45972</v>
      </c>
      <c r="P401" s="22">
        <v>45979</v>
      </c>
      <c r="Q401" s="22">
        <v>45984</v>
      </c>
      <c r="R401" s="5">
        <v>45989</v>
      </c>
      <c r="S401" s="5">
        <v>45408</v>
      </c>
    </row>
    <row r="402" spans="1:19" ht="35.9" customHeight="1" x14ac:dyDescent="0.3">
      <c r="A402" s="3" t="s">
        <v>348</v>
      </c>
      <c r="B402" s="3" t="s">
        <v>502</v>
      </c>
      <c r="C402" s="3" t="s">
        <v>21</v>
      </c>
      <c r="D402" s="3" t="s">
        <v>26</v>
      </c>
      <c r="E402" s="48" t="s">
        <v>507</v>
      </c>
      <c r="F402" s="22">
        <v>45947</v>
      </c>
      <c r="G402" s="22">
        <v>45948</v>
      </c>
      <c r="H402" s="5">
        <f>G402-13</f>
        <v>45935</v>
      </c>
      <c r="I402" s="5">
        <f>G402-7</f>
        <v>45941</v>
      </c>
      <c r="J402" s="5">
        <f t="shared" si="101"/>
        <v>45946</v>
      </c>
      <c r="K402" s="22"/>
      <c r="L402" s="22">
        <v>45952</v>
      </c>
      <c r="M402" s="22">
        <v>45962</v>
      </c>
      <c r="N402" s="22">
        <v>45967</v>
      </c>
      <c r="O402" s="22">
        <v>45972</v>
      </c>
      <c r="P402" s="22">
        <v>45979</v>
      </c>
      <c r="Q402" s="22">
        <v>45984</v>
      </c>
      <c r="R402" s="5">
        <v>45989</v>
      </c>
      <c r="S402" s="5">
        <v>45408</v>
      </c>
    </row>
    <row r="403" spans="1:19" ht="43.4" customHeight="1" x14ac:dyDescent="0.3">
      <c r="A403" s="12" t="s">
        <v>508</v>
      </c>
      <c r="B403" s="12" t="s">
        <v>509</v>
      </c>
      <c r="C403" s="12" t="s">
        <v>21</v>
      </c>
      <c r="D403" s="12" t="s">
        <v>420</v>
      </c>
      <c r="E403" s="19" t="s">
        <v>510</v>
      </c>
      <c r="F403" s="20">
        <v>45955</v>
      </c>
      <c r="G403" s="20">
        <v>45956</v>
      </c>
      <c r="H403" s="15">
        <f>F403-6</f>
        <v>45949</v>
      </c>
      <c r="I403" s="15">
        <f>F403-2</f>
        <v>45953</v>
      </c>
      <c r="J403" s="15">
        <f t="shared" ref="J403:J412" si="104">F403-1</f>
        <v>45954</v>
      </c>
      <c r="K403" s="20"/>
      <c r="L403" s="20">
        <v>45966</v>
      </c>
      <c r="M403" s="20">
        <v>45976</v>
      </c>
      <c r="N403" s="20">
        <v>45981</v>
      </c>
      <c r="O403" s="20">
        <v>45986</v>
      </c>
      <c r="P403" s="20">
        <v>45993</v>
      </c>
      <c r="Q403" s="20">
        <v>45998</v>
      </c>
      <c r="R403" s="20">
        <v>46003</v>
      </c>
      <c r="S403" s="5">
        <v>45408</v>
      </c>
    </row>
    <row r="404" spans="1:19" ht="43.4" customHeight="1" x14ac:dyDescent="0.3">
      <c r="A404" s="12" t="s">
        <v>508</v>
      </c>
      <c r="B404" s="12" t="s">
        <v>509</v>
      </c>
      <c r="C404" s="12" t="s">
        <v>21</v>
      </c>
      <c r="D404" s="12" t="s">
        <v>439</v>
      </c>
      <c r="E404" s="12" t="s">
        <v>511</v>
      </c>
      <c r="F404" s="11">
        <v>45949</v>
      </c>
      <c r="G404" s="11">
        <v>45949</v>
      </c>
      <c r="H404" s="13">
        <f>F404-13</f>
        <v>45936</v>
      </c>
      <c r="I404" s="13">
        <f>F404-13</f>
        <v>45936</v>
      </c>
      <c r="J404" s="13">
        <f t="shared" si="104"/>
        <v>45948</v>
      </c>
      <c r="K404" s="20"/>
      <c r="L404" s="20">
        <v>45966</v>
      </c>
      <c r="M404" s="20">
        <v>45976</v>
      </c>
      <c r="N404" s="20">
        <v>45981</v>
      </c>
      <c r="O404" s="20">
        <v>45986</v>
      </c>
      <c r="P404" s="20">
        <v>45993</v>
      </c>
      <c r="Q404" s="20">
        <v>45998</v>
      </c>
      <c r="R404" s="20">
        <v>46003</v>
      </c>
      <c r="S404" s="5"/>
    </row>
    <row r="405" spans="1:19" ht="38.9" customHeight="1" x14ac:dyDescent="0.3">
      <c r="A405" s="12" t="s">
        <v>508</v>
      </c>
      <c r="B405" s="12" t="s">
        <v>509</v>
      </c>
      <c r="C405" s="12" t="s">
        <v>21</v>
      </c>
      <c r="D405" s="12" t="s">
        <v>22</v>
      </c>
      <c r="E405" s="12" t="s">
        <v>512</v>
      </c>
      <c r="F405" s="11">
        <v>45952</v>
      </c>
      <c r="G405" s="11">
        <v>45952</v>
      </c>
      <c r="H405" s="13">
        <f>F405-13</f>
        <v>45939</v>
      </c>
      <c r="I405" s="13">
        <f>F405-13</f>
        <v>45939</v>
      </c>
      <c r="J405" s="13">
        <f t="shared" si="104"/>
        <v>45951</v>
      </c>
      <c r="K405" s="20"/>
      <c r="L405" s="20">
        <v>45966</v>
      </c>
      <c r="M405" s="20">
        <v>45976</v>
      </c>
      <c r="N405" s="20">
        <v>45981</v>
      </c>
      <c r="O405" s="20">
        <v>45986</v>
      </c>
      <c r="P405" s="20">
        <v>45993</v>
      </c>
      <c r="Q405" s="20">
        <v>45998</v>
      </c>
      <c r="R405" s="20">
        <v>46003</v>
      </c>
      <c r="S405" s="5">
        <v>45408</v>
      </c>
    </row>
    <row r="406" spans="1:19" ht="39" customHeight="1" x14ac:dyDescent="0.3">
      <c r="A406" s="12" t="s">
        <v>508</v>
      </c>
      <c r="B406" s="12" t="s">
        <v>509</v>
      </c>
      <c r="C406" s="12" t="s">
        <v>21</v>
      </c>
      <c r="D406" s="12" t="s">
        <v>164</v>
      </c>
      <c r="E406" s="12" t="s">
        <v>513</v>
      </c>
      <c r="F406" s="20">
        <v>45957</v>
      </c>
      <c r="G406" s="20">
        <v>45959</v>
      </c>
      <c r="H406" s="13">
        <f t="shared" ref="H406" si="105">F406-13</f>
        <v>45944</v>
      </c>
      <c r="I406" s="13">
        <f>F406-4</f>
        <v>45953</v>
      </c>
      <c r="J406" s="13">
        <f t="shared" si="104"/>
        <v>45956</v>
      </c>
      <c r="K406" s="20"/>
      <c r="L406" s="20">
        <v>45966</v>
      </c>
      <c r="M406" s="20">
        <v>45976</v>
      </c>
      <c r="N406" s="20">
        <v>45981</v>
      </c>
      <c r="O406" s="20">
        <v>45986</v>
      </c>
      <c r="P406" s="20">
        <v>45993</v>
      </c>
      <c r="Q406" s="20">
        <v>45998</v>
      </c>
      <c r="R406" s="20">
        <v>46003</v>
      </c>
      <c r="S406" s="5">
        <v>45408</v>
      </c>
    </row>
    <row r="407" spans="1:19" ht="35.9" customHeight="1" x14ac:dyDescent="0.3">
      <c r="A407" s="12" t="s">
        <v>508</v>
      </c>
      <c r="B407" s="12" t="s">
        <v>509</v>
      </c>
      <c r="C407" s="12" t="s">
        <v>21</v>
      </c>
      <c r="D407" s="12" t="s">
        <v>425</v>
      </c>
      <c r="E407" s="12" t="s">
        <v>514</v>
      </c>
      <c r="F407" s="20">
        <v>45961</v>
      </c>
      <c r="G407" s="20">
        <v>45962</v>
      </c>
      <c r="H407" s="13">
        <f>G407-13</f>
        <v>45949</v>
      </c>
      <c r="I407" s="13">
        <f>G407-7</f>
        <v>45955</v>
      </c>
      <c r="J407" s="13">
        <f t="shared" si="104"/>
        <v>45960</v>
      </c>
      <c r="K407" s="20"/>
      <c r="L407" s="20">
        <v>45966</v>
      </c>
      <c r="M407" s="20">
        <v>45976</v>
      </c>
      <c r="N407" s="20">
        <v>45981</v>
      </c>
      <c r="O407" s="20">
        <v>45986</v>
      </c>
      <c r="P407" s="20">
        <v>45993</v>
      </c>
      <c r="Q407" s="20">
        <v>45998</v>
      </c>
      <c r="R407" s="20">
        <v>46003</v>
      </c>
      <c r="S407" s="5">
        <v>45408</v>
      </c>
    </row>
    <row r="408" spans="1:19" ht="43.4" customHeight="1" x14ac:dyDescent="0.3">
      <c r="A408" s="3" t="s">
        <v>67</v>
      </c>
      <c r="B408" s="3" t="s">
        <v>515</v>
      </c>
      <c r="C408" s="3" t="s">
        <v>21</v>
      </c>
      <c r="D408" s="3" t="s">
        <v>69</v>
      </c>
      <c r="E408" s="48" t="s">
        <v>516</v>
      </c>
      <c r="F408" s="22">
        <v>45969</v>
      </c>
      <c r="G408" s="22">
        <v>45970</v>
      </c>
      <c r="H408" s="23">
        <f>F408-6</f>
        <v>45963</v>
      </c>
      <c r="I408" s="23">
        <f>F408-2</f>
        <v>45967</v>
      </c>
      <c r="J408" s="23">
        <f t="shared" si="104"/>
        <v>45968</v>
      </c>
      <c r="K408" s="22"/>
      <c r="L408" s="22">
        <v>45980</v>
      </c>
      <c r="M408" s="22">
        <v>45990</v>
      </c>
      <c r="N408" s="22">
        <v>45995</v>
      </c>
      <c r="O408" s="22">
        <v>46000</v>
      </c>
      <c r="P408" s="22">
        <v>46007</v>
      </c>
      <c r="Q408" s="22">
        <v>46012</v>
      </c>
      <c r="R408" s="5">
        <v>46017</v>
      </c>
      <c r="S408" s="5">
        <v>45626</v>
      </c>
    </row>
    <row r="409" spans="1:19" ht="43.4" customHeight="1" x14ac:dyDescent="0.3">
      <c r="A409" s="3" t="s">
        <v>67</v>
      </c>
      <c r="B409" s="3" t="s">
        <v>515</v>
      </c>
      <c r="C409" s="3" t="s">
        <v>21</v>
      </c>
      <c r="D409" s="3" t="s">
        <v>395</v>
      </c>
      <c r="E409" s="3" t="s">
        <v>517</v>
      </c>
      <c r="F409" s="11">
        <f>F410-3</f>
        <v>45963</v>
      </c>
      <c r="G409" s="11">
        <f>F409</f>
        <v>45963</v>
      </c>
      <c r="H409" s="5">
        <f>F409-13</f>
        <v>45950</v>
      </c>
      <c r="I409" s="5">
        <f>F409-13</f>
        <v>45950</v>
      </c>
      <c r="J409" s="5">
        <f t="shared" si="104"/>
        <v>45962</v>
      </c>
      <c r="K409" s="22"/>
      <c r="L409" s="22">
        <v>45980</v>
      </c>
      <c r="M409" s="22">
        <v>45990</v>
      </c>
      <c r="N409" s="22">
        <v>45995</v>
      </c>
      <c r="O409" s="22">
        <v>46000</v>
      </c>
      <c r="P409" s="22">
        <v>46007</v>
      </c>
      <c r="Q409" s="22">
        <v>46012</v>
      </c>
      <c r="R409" s="5">
        <v>46017</v>
      </c>
      <c r="S409" s="5"/>
    </row>
    <row r="410" spans="1:19" ht="38.9" customHeight="1" x14ac:dyDescent="0.3">
      <c r="A410" s="3" t="s">
        <v>67</v>
      </c>
      <c r="B410" s="3" t="s">
        <v>515</v>
      </c>
      <c r="C410" s="3" t="s">
        <v>21</v>
      </c>
      <c r="D410" s="3" t="s">
        <v>228</v>
      </c>
      <c r="E410" s="3" t="s">
        <v>518</v>
      </c>
      <c r="F410" s="11">
        <f>F411-5</f>
        <v>45966</v>
      </c>
      <c r="G410" s="11">
        <f>F410</f>
        <v>45966</v>
      </c>
      <c r="H410" s="5">
        <f>F410-13</f>
        <v>45953</v>
      </c>
      <c r="I410" s="5">
        <f>F410-13</f>
        <v>45953</v>
      </c>
      <c r="J410" s="5">
        <f t="shared" si="104"/>
        <v>45965</v>
      </c>
      <c r="K410" s="22"/>
      <c r="L410" s="22">
        <v>45980</v>
      </c>
      <c r="M410" s="22">
        <v>45990</v>
      </c>
      <c r="N410" s="22">
        <v>45995</v>
      </c>
      <c r="O410" s="22">
        <v>46000</v>
      </c>
      <c r="P410" s="22">
        <v>46007</v>
      </c>
      <c r="Q410" s="22">
        <v>46012</v>
      </c>
      <c r="R410" s="5">
        <v>46017</v>
      </c>
      <c r="S410" s="5">
        <v>45408</v>
      </c>
    </row>
    <row r="411" spans="1:19" ht="39" customHeight="1" x14ac:dyDescent="0.3">
      <c r="A411" s="3" t="s">
        <v>67</v>
      </c>
      <c r="B411" s="3" t="s">
        <v>515</v>
      </c>
      <c r="C411" s="3" t="s">
        <v>21</v>
      </c>
      <c r="D411" s="3" t="s">
        <v>24</v>
      </c>
      <c r="E411" s="48" t="s">
        <v>519</v>
      </c>
      <c r="F411" s="22">
        <v>45971</v>
      </c>
      <c r="G411" s="22">
        <v>45973</v>
      </c>
      <c r="H411" s="5">
        <f t="shared" ref="H411" si="106">F411-13</f>
        <v>45958</v>
      </c>
      <c r="I411" s="5">
        <f>F411-4</f>
        <v>45967</v>
      </c>
      <c r="J411" s="5">
        <f t="shared" si="104"/>
        <v>45970</v>
      </c>
      <c r="K411" s="22"/>
      <c r="L411" s="22">
        <v>45980</v>
      </c>
      <c r="M411" s="22">
        <v>45990</v>
      </c>
      <c r="N411" s="22">
        <v>45995</v>
      </c>
      <c r="O411" s="22">
        <v>46000</v>
      </c>
      <c r="P411" s="22">
        <v>46007</v>
      </c>
      <c r="Q411" s="22">
        <v>46012</v>
      </c>
      <c r="R411" s="5">
        <v>46017</v>
      </c>
      <c r="S411" s="5">
        <v>45408</v>
      </c>
    </row>
    <row r="412" spans="1:19" ht="35.9" customHeight="1" x14ac:dyDescent="0.3">
      <c r="A412" s="3" t="s">
        <v>67</v>
      </c>
      <c r="B412" s="3" t="s">
        <v>515</v>
      </c>
      <c r="C412" s="3" t="s">
        <v>21</v>
      </c>
      <c r="D412" s="3" t="s">
        <v>26</v>
      </c>
      <c r="E412" s="48" t="s">
        <v>520</v>
      </c>
      <c r="F412" s="22">
        <v>45975</v>
      </c>
      <c r="G412" s="22">
        <v>45976</v>
      </c>
      <c r="H412" s="5">
        <f>G412-13</f>
        <v>45963</v>
      </c>
      <c r="I412" s="5">
        <f>G412-7</f>
        <v>45969</v>
      </c>
      <c r="J412" s="5">
        <f t="shared" si="104"/>
        <v>45974</v>
      </c>
      <c r="K412" s="22"/>
      <c r="L412" s="22">
        <v>45980</v>
      </c>
      <c r="M412" s="22">
        <v>45990</v>
      </c>
      <c r="N412" s="22">
        <v>45995</v>
      </c>
      <c r="O412" s="22">
        <v>46000</v>
      </c>
      <c r="P412" s="22">
        <v>46007</v>
      </c>
      <c r="Q412" s="22">
        <v>46012</v>
      </c>
      <c r="R412" s="5">
        <v>46017</v>
      </c>
      <c r="S412" s="5">
        <v>45408</v>
      </c>
    </row>
    <row r="414" spans="1:19" ht="17.5" x14ac:dyDescent="0.3">
      <c r="A414" s="55" t="s">
        <v>521</v>
      </c>
      <c r="B414" s="55"/>
      <c r="C414" s="55"/>
      <c r="D414" s="55"/>
      <c r="E414" s="55"/>
      <c r="F414" s="55"/>
      <c r="G414" s="55"/>
    </row>
    <row r="415" spans="1:19" ht="17.5" x14ac:dyDescent="0.35">
      <c r="A415" s="61" t="s">
        <v>522</v>
      </c>
      <c r="B415" s="61"/>
      <c r="C415" s="61"/>
      <c r="D415" s="61"/>
      <c r="E415" s="61"/>
      <c r="F415" s="62"/>
      <c r="G415" s="62"/>
    </row>
  </sheetData>
  <mergeCells count="5">
    <mergeCell ref="P71:R71"/>
    <mergeCell ref="A414:G414"/>
    <mergeCell ref="E148:J148"/>
    <mergeCell ref="E155:J155"/>
    <mergeCell ref="E162:J162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 I360 J361 I366 J367 I372 I377 I382 I38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4635E4B18E7A2E429BC76D3B9B46461F" ma:contentTypeVersion="16" ma:contentTypeDescription="新建文档。" ma:contentTypeScope="" ma:versionID="3254e68064f095f10dc057e4011f8453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ed8cd939161bc0befbbffab955a9b4e5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图像标记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DD165-3FFD-4DAB-B65B-B5BF30080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1EB59-7BAA-494E-AFAB-0FD5A03DC073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3.xml><?xml version="1.0" encoding="utf-8"?>
<ds:datastoreItem xmlns:ds="http://schemas.openxmlformats.org/officeDocument/2006/customXml" ds:itemID="{49BEF37D-4D9E-4052-A658-D5FAAEB098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2025-09-11T01:59:08Z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